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3"/>
  </bookViews>
  <sheets>
    <sheet name="общий список" sheetId="1" r:id="rId1"/>
    <sheet name="11 кл" sheetId="4" r:id="rId2"/>
    <sheet name="10 кл" sheetId="3" r:id="rId3"/>
    <sheet name="9 кл" sheetId="2" r:id="rId4"/>
  </sheets>
  <definedNames>
    <definedName name="_xlnm._FilterDatabase" localSheetId="2" hidden="1">'10 кл'!$A$1:$M$1</definedName>
    <definedName name="_xlnm._FilterDatabase" localSheetId="3" hidden="1">'9 кл'!$A$1:$M$1</definedName>
    <definedName name="_xlnm._FilterDatabase" localSheetId="0" hidden="1">'общий список'!$A$1:$M$72</definedName>
    <definedName name="ОВЗ">#REF!</definedName>
    <definedName name="Пол">#REF!</definedName>
    <definedName name="Район">#REF!</definedName>
    <definedName name="Специализированные_классы">#REF!</definedName>
    <definedName name="Статус">#REF!</definedName>
    <definedName name="экология">#REF!</definedName>
  </definedNames>
  <calcPr calcId="152511"/>
</workbook>
</file>

<file path=xl/calcChain.xml><?xml version="1.0" encoding="utf-8"?>
<calcChain xmlns="http://schemas.openxmlformats.org/spreadsheetml/2006/main">
  <c r="J9" i="3" l="1"/>
  <c r="J9" i="1" l="1"/>
  <c r="J25" i="1"/>
  <c r="J58" i="1"/>
  <c r="J33" i="1"/>
  <c r="J51" i="1"/>
  <c r="J4" i="1"/>
  <c r="J18" i="1"/>
  <c r="J14" i="1"/>
  <c r="J50" i="1"/>
  <c r="J12" i="1"/>
  <c r="J21" i="1"/>
  <c r="J24" i="1"/>
  <c r="J2" i="1"/>
  <c r="J6" i="1"/>
  <c r="J32" i="1"/>
  <c r="J47" i="1"/>
  <c r="J39" i="1"/>
  <c r="J38" i="1"/>
  <c r="J16" i="1"/>
  <c r="J5" i="1"/>
  <c r="J13" i="1"/>
  <c r="J17" i="1"/>
  <c r="J28" i="1"/>
  <c r="J45" i="1"/>
  <c r="J37" i="1"/>
  <c r="J36" i="1"/>
  <c r="J46" i="1"/>
  <c r="J57" i="1"/>
  <c r="J23" i="1"/>
  <c r="J31" i="1"/>
  <c r="J19" i="1"/>
  <c r="J35" i="1"/>
  <c r="J34" i="1"/>
  <c r="J8" i="1"/>
  <c r="J3" i="1"/>
  <c r="J22" i="1"/>
  <c r="J26" i="1"/>
  <c r="J27" i="1"/>
  <c r="J11" i="1"/>
  <c r="J40" i="1"/>
  <c r="J44" i="1"/>
  <c r="J72" i="1"/>
  <c r="J71" i="1"/>
  <c r="J56" i="1"/>
  <c r="J70" i="1"/>
  <c r="J43" i="1"/>
  <c r="J69" i="1"/>
  <c r="J63" i="1"/>
  <c r="J62" i="1"/>
  <c r="J68" i="1"/>
  <c r="J67" i="1"/>
  <c r="J42" i="1"/>
  <c r="J61" i="1"/>
  <c r="J55" i="1"/>
  <c r="J20" i="1"/>
  <c r="J49" i="1"/>
  <c r="J66" i="1"/>
  <c r="J54" i="1"/>
  <c r="J30" i="1"/>
  <c r="J29" i="1"/>
  <c r="J65" i="1"/>
  <c r="J60" i="1"/>
  <c r="J64" i="1"/>
  <c r="J59" i="1"/>
  <c r="J10" i="1"/>
  <c r="J53" i="1"/>
  <c r="J41" i="1"/>
  <c r="J7" i="1"/>
  <c r="J48" i="1"/>
  <c r="J52" i="1"/>
  <c r="J15" i="1"/>
</calcChain>
</file>

<file path=xl/comments1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<sst xmlns="http://schemas.openxmlformats.org/spreadsheetml/2006/main" count="1060" uniqueCount="205">
  <si>
    <t xml:space="preserve">Фамилия </t>
  </si>
  <si>
    <t>Имя</t>
  </si>
  <si>
    <t>Отчество</t>
  </si>
  <si>
    <t>Пол (м/ж)</t>
  </si>
  <si>
    <r>
      <t>Официальное</t>
    </r>
    <r>
      <rPr>
        <b/>
        <sz val="10"/>
        <rFont val="Times New Roman"/>
        <family val="1"/>
        <charset val="204"/>
      </rPr>
      <t xml:space="preserve"> сокращенное название образовательного учреждения</t>
    </r>
  </si>
  <si>
    <t>Класс</t>
  </si>
  <si>
    <t>Класс выпоняемых заданий</t>
  </si>
  <si>
    <t>Кол-во баллов</t>
  </si>
  <si>
    <t>Максимальное количество баллов</t>
  </si>
  <si>
    <t>Рейтинг, %</t>
  </si>
  <si>
    <t>Статус</t>
  </si>
  <si>
    <t>Предмет</t>
  </si>
  <si>
    <t>Код ОУ (база ЕГЭ)</t>
  </si>
  <si>
    <t xml:space="preserve">Мальбахов </t>
  </si>
  <si>
    <t>Эрик</t>
  </si>
  <si>
    <t xml:space="preserve">Владимирович </t>
  </si>
  <si>
    <t>М</t>
  </si>
  <si>
    <t>МАОУ "Лицей 6" (Горького)</t>
  </si>
  <si>
    <t>победитель</t>
  </si>
  <si>
    <t>Экология</t>
  </si>
  <si>
    <t>Куликова</t>
  </si>
  <si>
    <t>Мария</t>
  </si>
  <si>
    <t>Алексеевна</t>
  </si>
  <si>
    <t>ж</t>
  </si>
  <si>
    <t>МБОУСОШ№1</t>
  </si>
  <si>
    <t xml:space="preserve">Уразова </t>
  </si>
  <si>
    <t>Виктория</t>
  </si>
  <si>
    <t>Дмитриевна</t>
  </si>
  <si>
    <t>Лашевич</t>
  </si>
  <si>
    <t>Валерия</t>
  </si>
  <si>
    <t>Владиславовна</t>
  </si>
  <si>
    <t>Князева</t>
  </si>
  <si>
    <t>Елизавета</t>
  </si>
  <si>
    <t>Коноплева</t>
  </si>
  <si>
    <t>Кокуровская</t>
  </si>
  <si>
    <t>Ольга</t>
  </si>
  <si>
    <t>Андреевна</t>
  </si>
  <si>
    <t>Жданова</t>
  </si>
  <si>
    <t>Евгеньевна</t>
  </si>
  <si>
    <t xml:space="preserve">Томилова </t>
  </si>
  <si>
    <t xml:space="preserve">София </t>
  </si>
  <si>
    <t>Александр</t>
  </si>
  <si>
    <t>м</t>
  </si>
  <si>
    <t xml:space="preserve">Ракитянская </t>
  </si>
  <si>
    <t xml:space="preserve">Арина </t>
  </si>
  <si>
    <t>Ильинична</t>
  </si>
  <si>
    <t xml:space="preserve">Потанина </t>
  </si>
  <si>
    <t>Екатерина</t>
  </si>
  <si>
    <t>Валерьевна</t>
  </si>
  <si>
    <t>Климонтова</t>
  </si>
  <si>
    <t>Антонина</t>
  </si>
  <si>
    <t>Сергеевна</t>
  </si>
  <si>
    <t>Гаранина</t>
  </si>
  <si>
    <t xml:space="preserve">Валерия </t>
  </si>
  <si>
    <t>Павловна</t>
  </si>
  <si>
    <t>Кузьменко</t>
  </si>
  <si>
    <t>Дарья</t>
  </si>
  <si>
    <t>Олеговна</t>
  </si>
  <si>
    <t xml:space="preserve">Таранец </t>
  </si>
  <si>
    <t>Арина</t>
  </si>
  <si>
    <t>Мещанова</t>
  </si>
  <si>
    <t>Вероника</t>
  </si>
  <si>
    <t>Вадимовна</t>
  </si>
  <si>
    <t>Москаленко</t>
  </si>
  <si>
    <t>Трофим</t>
  </si>
  <si>
    <t>Олегович</t>
  </si>
  <si>
    <t>Жеребцова</t>
  </si>
  <si>
    <t>Карина</t>
  </si>
  <si>
    <t>МБОУ СОШ № 2 "Спектр"</t>
  </si>
  <si>
    <t>экология</t>
  </si>
  <si>
    <t>Ожогина</t>
  </si>
  <si>
    <t xml:space="preserve">Алёна </t>
  </si>
  <si>
    <t>Владимировна</t>
  </si>
  <si>
    <t>Александрович</t>
  </si>
  <si>
    <t>МБОУ СОШ № 5</t>
  </si>
  <si>
    <t>Пушина</t>
  </si>
  <si>
    <t>Алёна</t>
  </si>
  <si>
    <t>Зенькевич</t>
  </si>
  <si>
    <t>Данил</t>
  </si>
  <si>
    <t>Мирошникова</t>
  </si>
  <si>
    <t>Артемовна</t>
  </si>
  <si>
    <t>Владимирович</t>
  </si>
  <si>
    <t>Тимофеева</t>
  </si>
  <si>
    <t>София</t>
  </si>
  <si>
    <t>Алексеевич</t>
  </si>
  <si>
    <t>Цатурян</t>
  </si>
  <si>
    <t>Грантовна</t>
  </si>
  <si>
    <t>жен</t>
  </si>
  <si>
    <t>ЧОУ "Православная гимназия"9</t>
  </si>
  <si>
    <t>Ханыкова</t>
  </si>
  <si>
    <t>Варвара</t>
  </si>
  <si>
    <t>Николаевна</t>
  </si>
  <si>
    <t>Харитонова</t>
  </si>
  <si>
    <t>Маргарита</t>
  </si>
  <si>
    <t>МАОУ СОШ № 4</t>
  </si>
  <si>
    <t xml:space="preserve">Фичора </t>
  </si>
  <si>
    <t>Константиновна</t>
  </si>
  <si>
    <t>Оськин</t>
  </si>
  <si>
    <t>Дмитрий</t>
  </si>
  <si>
    <t>Евгеньевич</t>
  </si>
  <si>
    <t>МБОУ СОШ №9</t>
  </si>
  <si>
    <t>Глущенко</t>
  </si>
  <si>
    <t>МАОУ "Лицей №7"</t>
  </si>
  <si>
    <t>10В</t>
  </si>
  <si>
    <t xml:space="preserve">Шевченко </t>
  </si>
  <si>
    <t>Даниил</t>
  </si>
  <si>
    <t>Эдуардович</t>
  </si>
  <si>
    <t xml:space="preserve">Писарев </t>
  </si>
  <si>
    <t>Михаил</t>
  </si>
  <si>
    <t>Романович</t>
  </si>
  <si>
    <t>Комкова</t>
  </si>
  <si>
    <t>Николетта</t>
  </si>
  <si>
    <t>Гаврилина</t>
  </si>
  <si>
    <t>Софья</t>
  </si>
  <si>
    <t>Юрьевна</t>
  </si>
  <si>
    <t>Набунская</t>
  </si>
  <si>
    <t>Прислонова</t>
  </si>
  <si>
    <t>Милена</t>
  </si>
  <si>
    <t>призер</t>
  </si>
  <si>
    <t>Анохов</t>
  </si>
  <si>
    <t>Данила</t>
  </si>
  <si>
    <t xml:space="preserve">Смирнова </t>
  </si>
  <si>
    <t>Чупина</t>
  </si>
  <si>
    <t>Наталья</t>
  </si>
  <si>
    <t>Семенова</t>
  </si>
  <si>
    <t>Дмитриева</t>
  </si>
  <si>
    <t xml:space="preserve">Юлия </t>
  </si>
  <si>
    <t>Денисовна</t>
  </si>
  <si>
    <t>Черемнова</t>
  </si>
  <si>
    <t>Анна</t>
  </si>
  <si>
    <t>Стахова</t>
  </si>
  <si>
    <t xml:space="preserve">Горячкина </t>
  </si>
  <si>
    <t>Полина</t>
  </si>
  <si>
    <t>Вячеславовна</t>
  </si>
  <si>
    <t>Шишкина</t>
  </si>
  <si>
    <t xml:space="preserve">Ульяна </t>
  </si>
  <si>
    <t>Викторовна</t>
  </si>
  <si>
    <t xml:space="preserve">Сафронова </t>
  </si>
  <si>
    <t xml:space="preserve">Виктория </t>
  </si>
  <si>
    <t xml:space="preserve"> Алексеевна</t>
  </si>
  <si>
    <t xml:space="preserve">Пидякова </t>
  </si>
  <si>
    <t>Олеся</t>
  </si>
  <si>
    <t>Дмитриевич</t>
  </si>
  <si>
    <t>Волобуева</t>
  </si>
  <si>
    <t>Ксения</t>
  </si>
  <si>
    <t>муж.</t>
  </si>
  <si>
    <t>Чаплин</t>
  </si>
  <si>
    <t>Евгений</t>
  </si>
  <si>
    <t>Никитин</t>
  </si>
  <si>
    <t>Сапронова</t>
  </si>
  <si>
    <t>Алиса</t>
  </si>
  <si>
    <t>Петросян</t>
  </si>
  <si>
    <t>Лидия</t>
  </si>
  <si>
    <t xml:space="preserve">Демьянов </t>
  </si>
  <si>
    <t xml:space="preserve">Владислав </t>
  </si>
  <si>
    <t>Игоревич</t>
  </si>
  <si>
    <t>МБОУ СОШ №10 "Пересвет"</t>
  </si>
  <si>
    <t xml:space="preserve">Артёмов </t>
  </si>
  <si>
    <t>Владислав</t>
  </si>
  <si>
    <t xml:space="preserve"> Сергеевич</t>
  </si>
  <si>
    <t>Голованов</t>
  </si>
  <si>
    <t>Руслан</t>
  </si>
  <si>
    <t>Ташпаева</t>
  </si>
  <si>
    <t>Кира</t>
  </si>
  <si>
    <t>Руслановна</t>
  </si>
  <si>
    <t>Белоногова</t>
  </si>
  <si>
    <t>Финогенова</t>
  </si>
  <si>
    <t>Шадрин</t>
  </si>
  <si>
    <t>Илья</t>
  </si>
  <si>
    <t>Коваленко</t>
  </si>
  <si>
    <t>Иван</t>
  </si>
  <si>
    <t>Станиславович</t>
  </si>
  <si>
    <t>МБОУ СОШ № 3 "Пеликан"</t>
  </si>
  <si>
    <t>10А</t>
  </si>
  <si>
    <t>Андриюк</t>
  </si>
  <si>
    <t>Ивановна</t>
  </si>
  <si>
    <t>Мезенцева</t>
  </si>
  <si>
    <t>Дмитриенва</t>
  </si>
  <si>
    <t>МБОУ СОШ №4</t>
  </si>
  <si>
    <t>Абрамов</t>
  </si>
  <si>
    <t>Роман</t>
  </si>
  <si>
    <t>Ваккасова</t>
  </si>
  <si>
    <t>Шодия</t>
  </si>
  <si>
    <t>Абдупато кизи</t>
  </si>
  <si>
    <t>Кипаш</t>
  </si>
  <si>
    <t>Марьяна</t>
  </si>
  <si>
    <t>участник</t>
  </si>
  <si>
    <t>Калинина</t>
  </si>
  <si>
    <t>Романовна</t>
  </si>
  <si>
    <t>Корбатов</t>
  </si>
  <si>
    <t>Артем</t>
  </si>
  <si>
    <t>Оричак</t>
  </si>
  <si>
    <t>Глеб</t>
  </si>
  <si>
    <t>Юрьевич</t>
  </si>
  <si>
    <t>Спиров</t>
  </si>
  <si>
    <t>Леонид</t>
  </si>
  <si>
    <t>Павлович</t>
  </si>
  <si>
    <t>Наумов</t>
  </si>
  <si>
    <t>Витальевич</t>
  </si>
  <si>
    <t>Воронина</t>
  </si>
  <si>
    <t>Александровна</t>
  </si>
  <si>
    <t>Коволеев</t>
  </si>
  <si>
    <t>МБОУ СОШ №5</t>
  </si>
  <si>
    <r>
      <t>Официальное</t>
    </r>
    <r>
      <rPr>
        <b/>
        <sz val="12"/>
        <rFont val="Times New Roman"/>
        <family val="1"/>
        <charset val="204"/>
      </rPr>
      <t xml:space="preserve"> сокращенное название образовательного учреждения</t>
    </r>
  </si>
  <si>
    <t>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</si>
</sst>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;General;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10" fillId="0" borderId="0"/>
    <xf numFmtId="0" fontId="11" fillId="0" borderId="0"/>
    <xf numFmtId="0" fontId="12" fillId="0" borderId="0"/>
    <xf numFmtId="0" fontId="10" fillId="0" borderId="0"/>
  </cellStyleXfs>
  <cellXfs count="142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right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right"/>
      <protection locked="0"/>
    </xf>
    <xf numFmtId="0" fontId="6" fillId="0" borderId="4" xfId="0" applyFont="1" applyBorder="1" applyAlignment="1" applyProtection="1">
      <alignment horizontal="right" vertical="center"/>
      <protection locked="0"/>
    </xf>
    <xf numFmtId="164" fontId="6" fillId="0" borderId="4" xfId="0" applyNumberFormat="1" applyFont="1" applyBorder="1" applyAlignment="1" applyProtection="1">
      <alignment horizontal="right" vertical="center"/>
      <protection locked="0"/>
    </xf>
    <xf numFmtId="0" fontId="6" fillId="0" borderId="4" xfId="0" applyNumberFormat="1" applyFont="1" applyBorder="1" applyAlignment="1" applyProtection="1">
      <alignment horizontal="right" vertical="center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64" fontId="6" fillId="0" borderId="4" xfId="0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>
      <alignment horizontal="right"/>
    </xf>
    <xf numFmtId="0" fontId="6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/>
    </xf>
    <xf numFmtId="165" fontId="6" fillId="0" borderId="4" xfId="0" applyNumberFormat="1" applyFont="1" applyBorder="1" applyAlignment="1" applyProtection="1">
      <alignment horizontal="right"/>
      <protection locked="0"/>
    </xf>
    <xf numFmtId="0" fontId="6" fillId="0" borderId="4" xfId="0" applyFont="1" applyFill="1" applyBorder="1" applyAlignment="1" applyProtection="1">
      <alignment horizontal="right"/>
      <protection locked="0"/>
    </xf>
    <xf numFmtId="0" fontId="6" fillId="0" borderId="4" xfId="0" applyFont="1" applyFill="1" applyBorder="1" applyAlignment="1" applyProtection="1">
      <alignment horizontal="right" vertical="center"/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9" fillId="0" borderId="4" xfId="0" applyFont="1" applyBorder="1" applyAlignment="1">
      <alignment horizontal="right"/>
    </xf>
    <xf numFmtId="0" fontId="6" fillId="0" borderId="4" xfId="0" applyFont="1" applyBorder="1" applyAlignment="1">
      <alignment horizontal="right" vertical="center"/>
    </xf>
    <xf numFmtId="0" fontId="6" fillId="0" borderId="4" xfId="0" applyNumberFormat="1" applyFont="1" applyBorder="1" applyAlignment="1" applyProtection="1">
      <alignment horizontal="right"/>
      <protection locked="0"/>
    </xf>
    <xf numFmtId="0" fontId="7" fillId="0" borderId="4" xfId="3" applyFont="1" applyBorder="1" applyAlignment="1">
      <alignment horizontal="right"/>
    </xf>
    <xf numFmtId="0" fontId="6" fillId="0" borderId="4" xfId="0" applyFont="1" applyBorder="1" applyAlignment="1">
      <alignment horizontal="right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/>
    </xf>
    <xf numFmtId="0" fontId="5" fillId="0" borderId="4" xfId="1" applyFont="1" applyBorder="1" applyAlignment="1">
      <alignment horizontal="left" vertical="center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>
      <alignment horizontal="left" vertical="top" wrapText="1"/>
    </xf>
    <xf numFmtId="0" fontId="8" fillId="0" borderId="4" xfId="0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6" fillId="0" borderId="4" xfId="0" applyFont="1" applyFill="1" applyBorder="1" applyAlignment="1" applyProtection="1">
      <alignment horizontal="left"/>
      <protection locked="0"/>
    </xf>
    <xf numFmtId="0" fontId="6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left"/>
    </xf>
    <xf numFmtId="49" fontId="6" fillId="2" borderId="4" xfId="0" applyNumberFormat="1" applyFont="1" applyFill="1" applyBorder="1" applyAlignment="1" applyProtection="1">
      <alignment horizontal="left"/>
    </xf>
    <xf numFmtId="49" fontId="6" fillId="0" borderId="4" xfId="0" applyNumberFormat="1" applyFont="1" applyFill="1" applyBorder="1" applyAlignment="1" applyProtection="1">
      <alignment horizontal="left"/>
    </xf>
    <xf numFmtId="0" fontId="6" fillId="0" borderId="4" xfId="0" applyFont="1" applyFill="1" applyBorder="1" applyAlignment="1">
      <alignment horizontal="left"/>
    </xf>
    <xf numFmtId="0" fontId="7" fillId="0" borderId="4" xfId="3" applyFont="1" applyBorder="1" applyAlignment="1">
      <alignment horizontal="left"/>
    </xf>
    <xf numFmtId="0" fontId="6" fillId="0" borderId="4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4" xfId="2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4" xfId="0" applyBorder="1" applyAlignment="1">
      <alignment horizontal="left"/>
    </xf>
    <xf numFmtId="0" fontId="6" fillId="0" borderId="4" xfId="0" applyFont="1" applyFill="1" applyBorder="1" applyAlignment="1">
      <alignment horizontal="right" wrapText="1"/>
    </xf>
    <xf numFmtId="164" fontId="6" fillId="0" borderId="4" xfId="0" applyNumberFormat="1" applyFont="1" applyFill="1" applyBorder="1" applyAlignment="1" applyProtection="1">
      <alignment horizontal="right" vertical="center"/>
      <protection locked="0"/>
    </xf>
    <xf numFmtId="0" fontId="6" fillId="2" borderId="4" xfId="5" applyFont="1" applyFill="1" applyBorder="1" applyAlignment="1" applyProtection="1">
      <alignment horizontal="left" vertical="center"/>
      <protection locked="0"/>
    </xf>
    <xf numFmtId="0" fontId="16" fillId="0" borderId="4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7" fillId="0" borderId="4" xfId="0" applyFont="1" applyBorder="1" applyAlignment="1" applyProtection="1">
      <alignment horizontal="left" vertical="center"/>
      <protection locked="0"/>
    </xf>
    <xf numFmtId="0" fontId="17" fillId="0" borderId="4" xfId="0" applyFont="1" applyBorder="1" applyAlignment="1" applyProtection="1">
      <alignment horizontal="left"/>
      <protection locked="0"/>
    </xf>
    <xf numFmtId="0" fontId="19" fillId="0" borderId="4" xfId="1" applyFont="1" applyBorder="1" applyAlignment="1">
      <alignment horizontal="left" vertical="center"/>
    </xf>
    <xf numFmtId="0" fontId="18" fillId="0" borderId="4" xfId="0" applyFont="1" applyBorder="1" applyAlignment="1"/>
    <xf numFmtId="0" fontId="18" fillId="0" borderId="4" xfId="0" applyFont="1" applyFill="1" applyBorder="1" applyAlignment="1"/>
    <xf numFmtId="0" fontId="17" fillId="0" borderId="4" xfId="1" applyFont="1" applyFill="1" applyBorder="1" applyAlignment="1" applyProtection="1">
      <alignment vertical="center"/>
      <protection locked="0"/>
    </xf>
    <xf numFmtId="10" fontId="17" fillId="0" borderId="4" xfId="1" applyNumberFormat="1" applyFont="1" applyBorder="1" applyAlignment="1" applyProtection="1">
      <protection locked="0"/>
    </xf>
    <xf numFmtId="164" fontId="17" fillId="0" borderId="4" xfId="0" applyNumberFormat="1" applyFont="1" applyFill="1" applyBorder="1" applyAlignment="1" applyProtection="1">
      <protection locked="0"/>
    </xf>
    <xf numFmtId="0" fontId="16" fillId="0" borderId="0" xfId="0" applyFont="1" applyAlignment="1"/>
    <xf numFmtId="0" fontId="17" fillId="0" borderId="4" xfId="0" applyFont="1" applyBorder="1" applyAlignment="1"/>
    <xf numFmtId="0" fontId="17" fillId="0" borderId="4" xfId="0" applyFont="1" applyBorder="1" applyAlignment="1" applyProtection="1">
      <alignment vertical="center"/>
      <protection locked="0"/>
    </xf>
    <xf numFmtId="164" fontId="17" fillId="0" borderId="4" xfId="0" applyNumberFormat="1" applyFont="1" applyBorder="1" applyAlignment="1" applyProtection="1">
      <alignment vertical="center"/>
      <protection locked="0"/>
    </xf>
    <xf numFmtId="0" fontId="17" fillId="0" borderId="4" xfId="0" applyFont="1" applyBorder="1" applyAlignment="1" applyProtection="1">
      <protection locked="0"/>
    </xf>
    <xf numFmtId="0" fontId="17" fillId="0" borderId="4" xfId="1" applyFont="1" applyBorder="1" applyAlignment="1" applyProtection="1">
      <alignment vertical="center"/>
      <protection locked="0"/>
    </xf>
    <xf numFmtId="164" fontId="17" fillId="0" borderId="4" xfId="0" applyNumberFormat="1" applyFont="1" applyBorder="1" applyAlignment="1" applyProtection="1">
      <protection locked="0"/>
    </xf>
    <xf numFmtId="0" fontId="18" fillId="2" borderId="4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vertical="center"/>
    </xf>
    <xf numFmtId="0" fontId="17" fillId="0" borderId="4" xfId="0" applyFont="1" applyFill="1" applyBorder="1" applyAlignment="1" applyProtection="1">
      <alignment vertical="center"/>
      <protection locked="0"/>
    </xf>
    <xf numFmtId="0" fontId="17" fillId="2" borderId="4" xfId="5" applyFont="1" applyFill="1" applyBorder="1" applyAlignment="1" applyProtection="1">
      <alignment vertical="center"/>
      <protection locked="0"/>
    </xf>
    <xf numFmtId="1" fontId="17" fillId="2" borderId="4" xfId="0" applyNumberFormat="1" applyFont="1" applyFill="1" applyBorder="1" applyAlignment="1" applyProtection="1">
      <protection locked="0"/>
    </xf>
    <xf numFmtId="0" fontId="17" fillId="2" borderId="4" xfId="0" applyFont="1" applyFill="1" applyBorder="1" applyAlignment="1" applyProtection="1">
      <protection locked="0"/>
    </xf>
    <xf numFmtId="0" fontId="16" fillId="0" borderId="4" xfId="0" applyFont="1" applyBorder="1" applyAlignment="1"/>
    <xf numFmtId="165" fontId="17" fillId="0" borderId="4" xfId="0" applyNumberFormat="1" applyFont="1" applyBorder="1" applyAlignment="1" applyProtection="1">
      <protection locked="0"/>
    </xf>
    <xf numFmtId="0" fontId="19" fillId="0" borderId="4" xfId="1" applyFont="1" applyBorder="1" applyAlignment="1">
      <alignment vertical="center"/>
    </xf>
    <xf numFmtId="164" fontId="17" fillId="0" borderId="4" xfId="1" applyNumberFormat="1" applyFont="1" applyBorder="1" applyAlignment="1" applyProtection="1">
      <alignment vertical="center"/>
      <protection locked="0"/>
    </xf>
    <xf numFmtId="0" fontId="17" fillId="0" borderId="4" xfId="1" applyFont="1" applyBorder="1" applyAlignment="1" applyProtection="1">
      <protection locked="0"/>
    </xf>
    <xf numFmtId="164" fontId="17" fillId="0" borderId="4" xfId="1" applyNumberFormat="1" applyFont="1" applyBorder="1" applyAlignment="1" applyProtection="1">
      <protection locked="0"/>
    </xf>
    <xf numFmtId="0" fontId="17" fillId="2" borderId="4" xfId="0" applyFont="1" applyFill="1" applyBorder="1" applyAlignment="1"/>
    <xf numFmtId="0" fontId="17" fillId="0" borderId="4" xfId="2" applyFont="1" applyFill="1" applyBorder="1" applyAlignment="1">
      <alignment vertical="center" wrapText="1"/>
    </xf>
    <xf numFmtId="0" fontId="17" fillId="0" borderId="4" xfId="0" applyNumberFormat="1" applyFont="1" applyBorder="1" applyAlignment="1" applyProtection="1">
      <protection locked="0"/>
    </xf>
    <xf numFmtId="49" fontId="17" fillId="2" borderId="4" xfId="0" applyNumberFormat="1" applyFont="1" applyFill="1" applyBorder="1" applyAlignment="1" applyProtection="1"/>
    <xf numFmtId="0" fontId="17" fillId="0" borderId="4" xfId="0" applyFont="1" applyFill="1" applyBorder="1" applyAlignment="1" applyProtection="1">
      <protection locked="0"/>
    </xf>
    <xf numFmtId="0" fontId="17" fillId="0" borderId="2" xfId="0" applyFont="1" applyBorder="1" applyAlignment="1" applyProtection="1">
      <alignment vertical="center"/>
      <protection locked="0"/>
    </xf>
    <xf numFmtId="164" fontId="17" fillId="0" borderId="1" xfId="0" applyNumberFormat="1" applyFont="1" applyBorder="1" applyAlignment="1" applyProtection="1">
      <alignment vertical="center"/>
      <protection locked="0"/>
    </xf>
    <xf numFmtId="0" fontId="17" fillId="0" borderId="1" xfId="1" applyFont="1" applyBorder="1" applyAlignment="1" applyProtection="1">
      <alignment vertical="center"/>
      <protection locked="0"/>
    </xf>
    <xf numFmtId="0" fontId="17" fillId="0" borderId="1" xfId="0" applyFont="1" applyBorder="1" applyAlignment="1" applyProtection="1">
      <protection locked="0"/>
    </xf>
    <xf numFmtId="164" fontId="17" fillId="0" borderId="1" xfId="0" applyNumberFormat="1" applyFont="1" applyBorder="1" applyAlignment="1" applyProtection="1">
      <protection locked="0"/>
    </xf>
    <xf numFmtId="49" fontId="17" fillId="0" borderId="4" xfId="0" applyNumberFormat="1" applyFont="1" applyFill="1" applyBorder="1" applyAlignment="1" applyProtection="1"/>
    <xf numFmtId="0" fontId="17" fillId="0" borderId="4" xfId="0" applyFont="1" applyFill="1" applyBorder="1" applyAlignment="1"/>
    <xf numFmtId="0" fontId="18" fillId="2" borderId="4" xfId="0" applyFont="1" applyFill="1" applyBorder="1" applyAlignment="1"/>
    <xf numFmtId="0" fontId="17" fillId="2" borderId="4" xfId="0" applyFont="1" applyFill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17" fillId="0" borderId="1" xfId="0" applyFont="1" applyFill="1" applyBorder="1" applyAlignment="1" applyProtection="1">
      <protection locked="0"/>
    </xf>
    <xf numFmtId="0" fontId="17" fillId="0" borderId="3" xfId="0" applyFont="1" applyBorder="1" applyAlignment="1" applyProtection="1">
      <alignment vertical="center"/>
      <protection locked="0"/>
    </xf>
    <xf numFmtId="165" fontId="17" fillId="0" borderId="5" xfId="0" applyNumberFormat="1" applyFont="1" applyBorder="1" applyAlignment="1" applyProtection="1"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9" fillId="0" borderId="4" xfId="0" applyFont="1" applyBorder="1" applyAlignment="1">
      <alignment horizontal="left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/>
    </xf>
    <xf numFmtId="0" fontId="6" fillId="0" borderId="4" xfId="1" applyFont="1" applyFill="1" applyBorder="1" applyAlignment="1" applyProtection="1">
      <alignment horizontal="left" vertical="center"/>
      <protection locked="0"/>
    </xf>
    <xf numFmtId="10" fontId="6" fillId="0" borderId="4" xfId="1" applyNumberFormat="1" applyFont="1" applyBorder="1" applyAlignment="1" applyProtection="1">
      <alignment horizontal="left"/>
      <protection locked="0"/>
    </xf>
    <xf numFmtId="164" fontId="6" fillId="0" borderId="4" xfId="0" applyNumberFormat="1" applyFont="1" applyFill="1" applyBorder="1" applyAlignment="1" applyProtection="1">
      <alignment horizontal="left"/>
      <protection locked="0"/>
    </xf>
    <xf numFmtId="164" fontId="6" fillId="0" borderId="4" xfId="0" applyNumberFormat="1" applyFont="1" applyBorder="1" applyAlignment="1" applyProtection="1">
      <alignment horizontal="left" vertical="center"/>
      <protection locked="0"/>
    </xf>
    <xf numFmtId="164" fontId="6" fillId="0" borderId="4" xfId="0" applyNumberFormat="1" applyFont="1" applyBorder="1" applyAlignment="1" applyProtection="1">
      <alignment horizontal="left"/>
      <protection locked="0"/>
    </xf>
    <xf numFmtId="10" fontId="6" fillId="0" borderId="4" xfId="0" applyNumberFormat="1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1" fontId="6" fillId="2" borderId="4" xfId="0" applyNumberFormat="1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165" fontId="6" fillId="0" borderId="4" xfId="0" applyNumberFormat="1" applyFont="1" applyBorder="1" applyAlignment="1" applyProtection="1">
      <alignment horizontal="left"/>
      <protection locked="0"/>
    </xf>
    <xf numFmtId="0" fontId="6" fillId="0" borderId="4" xfId="0" applyNumberFormat="1" applyFont="1" applyBorder="1" applyAlignment="1" applyProtection="1">
      <alignment horizontal="left"/>
      <protection locked="0"/>
    </xf>
    <xf numFmtId="0" fontId="6" fillId="0" borderId="4" xfId="0" applyFont="1" applyBorder="1" applyAlignment="1">
      <alignment horizontal="left" vertical="center" wrapText="1"/>
    </xf>
    <xf numFmtId="164" fontId="6" fillId="0" borderId="4" xfId="1" applyNumberFormat="1" applyFont="1" applyBorder="1" applyAlignment="1" applyProtection="1">
      <alignment horizontal="left" vertical="center"/>
      <protection locked="0"/>
    </xf>
    <xf numFmtId="0" fontId="6" fillId="0" borderId="4" xfId="1" applyFont="1" applyBorder="1" applyAlignment="1" applyProtection="1">
      <alignment horizontal="left"/>
      <protection locked="0"/>
    </xf>
    <xf numFmtId="164" fontId="6" fillId="0" borderId="4" xfId="1" applyNumberFormat="1" applyFont="1" applyBorder="1" applyAlignment="1" applyProtection="1">
      <alignment horizontal="left"/>
      <protection locked="0"/>
    </xf>
    <xf numFmtId="0" fontId="6" fillId="0" borderId="4" xfId="0" applyNumberFormat="1" applyFont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>
      <alignment horizontal="left" wrapText="1"/>
    </xf>
    <xf numFmtId="164" fontId="6" fillId="0" borderId="4" xfId="0" applyNumberFormat="1" applyFont="1" applyFill="1" applyBorder="1" applyAlignment="1" applyProtection="1">
      <alignment horizontal="left" vertical="center"/>
      <protection locked="0"/>
    </xf>
    <xf numFmtId="165" fontId="6" fillId="0" borderId="4" xfId="0" applyNumberFormat="1" applyFont="1" applyFill="1" applyBorder="1" applyAlignment="1" applyProtection="1">
      <alignment horizontal="left"/>
      <protection locked="0"/>
    </xf>
    <xf numFmtId="0" fontId="6" fillId="0" borderId="4" xfId="0" applyFont="1" applyBorder="1" applyAlignment="1">
      <alignment horizontal="left" wrapText="1"/>
    </xf>
    <xf numFmtId="0" fontId="6" fillId="0" borderId="2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left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164" fontId="6" fillId="0" borderId="1" xfId="0" applyNumberFormat="1" applyFont="1" applyBorder="1" applyAlignment="1" applyProtection="1">
      <alignment horizontal="left"/>
      <protection locked="0"/>
    </xf>
    <xf numFmtId="10" fontId="6" fillId="0" borderId="4" xfId="1" applyNumberFormat="1" applyFont="1" applyFill="1" applyBorder="1" applyAlignment="1" applyProtection="1">
      <alignment horizontal="left"/>
      <protection locked="0"/>
    </xf>
    <xf numFmtId="0" fontId="9" fillId="0" borderId="4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17" fillId="0" borderId="4" xfId="0" applyFont="1" applyFill="1" applyBorder="1" applyAlignment="1" applyProtection="1">
      <alignment horizontal="left"/>
      <protection locked="0"/>
    </xf>
    <xf numFmtId="10" fontId="17" fillId="0" borderId="4" xfId="1" applyNumberFormat="1" applyFont="1" applyFill="1" applyBorder="1" applyAlignment="1" applyProtection="1">
      <protection locked="0"/>
    </xf>
    <xf numFmtId="0" fontId="16" fillId="0" borderId="4" xfId="0" applyFont="1" applyFill="1" applyBorder="1" applyAlignment="1"/>
    <xf numFmtId="0" fontId="16" fillId="0" borderId="0" xfId="0" applyFont="1" applyFill="1" applyAlignment="1"/>
  </cellXfs>
  <cellStyles count="6">
    <cellStyle name="Обычный" xfId="0" builtinId="0"/>
    <cellStyle name="Обычный 2" xfId="2"/>
    <cellStyle name="Обычный 2 15 2" xfId="5"/>
    <cellStyle name="Обычный 5 2" xfId="1"/>
    <cellStyle name="Обычный 5 3" xfId="3"/>
    <cellStyle name="Обычный 5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2"/>
  <sheetViews>
    <sheetView workbookViewId="0">
      <selection sqref="A1:A1048576"/>
    </sheetView>
  </sheetViews>
  <sheetFormatPr defaultRowHeight="15" x14ac:dyDescent="0.25"/>
  <cols>
    <col min="1" max="1" width="14.28515625" style="43" customWidth="1"/>
    <col min="2" max="3" width="9.140625" style="43"/>
    <col min="4" max="4" width="5.28515625" customWidth="1"/>
    <col min="5" max="5" width="19.5703125" style="43" customWidth="1"/>
    <col min="11" max="11" width="14.140625" customWidth="1"/>
    <col min="12" max="12" width="13.5703125" style="43" customWidth="1"/>
  </cols>
  <sheetData>
    <row r="1" spans="1:13" s="109" customFormat="1" ht="47.25" customHeight="1" x14ac:dyDescent="0.25">
      <c r="A1" s="102" t="s">
        <v>0</v>
      </c>
      <c r="B1" s="102" t="s">
        <v>1</v>
      </c>
      <c r="C1" s="102" t="s">
        <v>2</v>
      </c>
      <c r="D1" s="102" t="s">
        <v>3</v>
      </c>
      <c r="E1" s="103" t="s">
        <v>203</v>
      </c>
      <c r="F1" s="102" t="s">
        <v>5</v>
      </c>
      <c r="G1" s="102" t="s">
        <v>6</v>
      </c>
      <c r="H1" s="102" t="s">
        <v>7</v>
      </c>
      <c r="I1" s="107" t="s">
        <v>8</v>
      </c>
      <c r="J1" s="107" t="s">
        <v>9</v>
      </c>
      <c r="K1" s="108" t="s">
        <v>10</v>
      </c>
      <c r="L1" s="102" t="s">
        <v>11</v>
      </c>
      <c r="M1" s="102" t="s">
        <v>12</v>
      </c>
    </row>
    <row r="2" spans="1:13" s="109" customFormat="1" ht="20.100000000000001" customHeight="1" x14ac:dyDescent="0.25">
      <c r="A2" s="104" t="s">
        <v>199</v>
      </c>
      <c r="B2" s="104" t="s">
        <v>129</v>
      </c>
      <c r="C2" s="104" t="s">
        <v>200</v>
      </c>
      <c r="D2" s="105" t="s">
        <v>23</v>
      </c>
      <c r="E2" s="104" t="s">
        <v>102</v>
      </c>
      <c r="F2" s="104">
        <v>10</v>
      </c>
      <c r="G2" s="104">
        <v>10</v>
      </c>
      <c r="H2" s="104">
        <v>58</v>
      </c>
      <c r="I2" s="110">
        <v>70</v>
      </c>
      <c r="J2" s="111">
        <f t="shared" ref="J2:J33" si="0">H2/I2</f>
        <v>0.82857142857142863</v>
      </c>
      <c r="K2" s="104" t="s">
        <v>18</v>
      </c>
      <c r="L2" s="104" t="s">
        <v>19</v>
      </c>
      <c r="M2" s="112">
        <v>932007</v>
      </c>
    </row>
    <row r="3" spans="1:13" s="109" customFormat="1" ht="20.100000000000001" customHeight="1" x14ac:dyDescent="0.25">
      <c r="A3" s="32" t="s">
        <v>63</v>
      </c>
      <c r="B3" s="32" t="s">
        <v>64</v>
      </c>
      <c r="C3" s="32" t="s">
        <v>65</v>
      </c>
      <c r="D3" s="32" t="s">
        <v>42</v>
      </c>
      <c r="E3" s="29" t="s">
        <v>24</v>
      </c>
      <c r="F3" s="29">
        <v>10</v>
      </c>
      <c r="G3" s="113">
        <v>10</v>
      </c>
      <c r="H3" s="28">
        <v>39</v>
      </c>
      <c r="I3" s="45">
        <v>70</v>
      </c>
      <c r="J3" s="111">
        <f t="shared" si="0"/>
        <v>0.55714285714285716</v>
      </c>
      <c r="K3" s="29" t="s">
        <v>118</v>
      </c>
      <c r="L3" s="28" t="s">
        <v>19</v>
      </c>
      <c r="M3" s="114">
        <v>932001</v>
      </c>
    </row>
    <row r="4" spans="1:13" s="109" customFormat="1" ht="20.100000000000001" customHeight="1" x14ac:dyDescent="0.25">
      <c r="A4" s="34" t="s">
        <v>70</v>
      </c>
      <c r="B4" s="34" t="s">
        <v>71</v>
      </c>
      <c r="C4" s="34" t="s">
        <v>72</v>
      </c>
      <c r="D4" s="34" t="s">
        <v>23</v>
      </c>
      <c r="E4" s="46" t="s">
        <v>68</v>
      </c>
      <c r="F4" s="34">
        <v>11</v>
      </c>
      <c r="G4" s="28">
        <v>11</v>
      </c>
      <c r="H4" s="28">
        <v>37</v>
      </c>
      <c r="I4" s="29">
        <v>76</v>
      </c>
      <c r="J4" s="115">
        <f t="shared" si="0"/>
        <v>0.48684210526315791</v>
      </c>
      <c r="K4" s="28" t="s">
        <v>118</v>
      </c>
      <c r="L4" s="28" t="s">
        <v>69</v>
      </c>
      <c r="M4" s="114">
        <v>932002</v>
      </c>
    </row>
    <row r="5" spans="1:13" s="109" customFormat="1" ht="20.100000000000001" customHeight="1" x14ac:dyDescent="0.25">
      <c r="A5" s="24" t="s">
        <v>169</v>
      </c>
      <c r="B5" s="25" t="s">
        <v>170</v>
      </c>
      <c r="C5" s="25" t="s">
        <v>171</v>
      </c>
      <c r="D5" s="46" t="s">
        <v>42</v>
      </c>
      <c r="E5" s="52" t="s">
        <v>172</v>
      </c>
      <c r="F5" s="116" t="s">
        <v>173</v>
      </c>
      <c r="G5" s="117">
        <v>10</v>
      </c>
      <c r="H5" s="118">
        <v>34</v>
      </c>
      <c r="I5" s="45">
        <v>70</v>
      </c>
      <c r="J5" s="111">
        <f t="shared" si="0"/>
        <v>0.48571428571428571</v>
      </c>
      <c r="K5" s="29" t="s">
        <v>118</v>
      </c>
      <c r="L5" s="104" t="s">
        <v>19</v>
      </c>
      <c r="M5" s="112">
        <v>932003</v>
      </c>
    </row>
    <row r="6" spans="1:13" s="109" customFormat="1" ht="20.100000000000001" customHeight="1" x14ac:dyDescent="0.25">
      <c r="A6" s="104" t="s">
        <v>197</v>
      </c>
      <c r="B6" s="104" t="s">
        <v>190</v>
      </c>
      <c r="C6" s="104" t="s">
        <v>198</v>
      </c>
      <c r="D6" s="104" t="s">
        <v>42</v>
      </c>
      <c r="E6" s="104" t="s">
        <v>102</v>
      </c>
      <c r="F6" s="104">
        <v>10</v>
      </c>
      <c r="G6" s="104">
        <v>10</v>
      </c>
      <c r="H6" s="104">
        <v>29</v>
      </c>
      <c r="I6" s="110">
        <v>70</v>
      </c>
      <c r="J6" s="111">
        <f t="shared" si="0"/>
        <v>0.41428571428571431</v>
      </c>
      <c r="K6" s="29" t="s">
        <v>118</v>
      </c>
      <c r="L6" s="104" t="s">
        <v>19</v>
      </c>
      <c r="M6" s="112">
        <v>932007</v>
      </c>
    </row>
    <row r="7" spans="1:13" s="109" customFormat="1" ht="20.100000000000001" customHeight="1" x14ac:dyDescent="0.25">
      <c r="A7" s="33" t="s">
        <v>43</v>
      </c>
      <c r="B7" s="33" t="s">
        <v>44</v>
      </c>
      <c r="C7" s="32" t="s">
        <v>45</v>
      </c>
      <c r="D7" s="33" t="s">
        <v>23</v>
      </c>
      <c r="E7" s="29" t="s">
        <v>24</v>
      </c>
      <c r="F7" s="29">
        <v>9</v>
      </c>
      <c r="G7" s="113">
        <v>9</v>
      </c>
      <c r="H7" s="28">
        <v>17</v>
      </c>
      <c r="I7" s="29">
        <v>44</v>
      </c>
      <c r="J7" s="115">
        <f t="shared" si="0"/>
        <v>0.38636363636363635</v>
      </c>
      <c r="K7" s="29" t="s">
        <v>118</v>
      </c>
      <c r="L7" s="28" t="s">
        <v>19</v>
      </c>
      <c r="M7" s="114">
        <v>932001</v>
      </c>
    </row>
    <row r="8" spans="1:13" s="109" customFormat="1" ht="20.100000000000001" customHeight="1" x14ac:dyDescent="0.25">
      <c r="A8" s="28" t="s">
        <v>77</v>
      </c>
      <c r="B8" s="28" t="s">
        <v>78</v>
      </c>
      <c r="C8" s="28" t="s">
        <v>73</v>
      </c>
      <c r="D8" s="29" t="s">
        <v>42</v>
      </c>
      <c r="E8" s="29" t="s">
        <v>74</v>
      </c>
      <c r="F8" s="106">
        <v>10</v>
      </c>
      <c r="G8" s="106">
        <v>10</v>
      </c>
      <c r="H8" s="119">
        <v>24</v>
      </c>
      <c r="I8" s="45">
        <v>70</v>
      </c>
      <c r="J8" s="111">
        <f t="shared" si="0"/>
        <v>0.34285714285714286</v>
      </c>
      <c r="K8" s="106" t="s">
        <v>186</v>
      </c>
      <c r="L8" s="28" t="s">
        <v>19</v>
      </c>
      <c r="M8" s="114">
        <v>932005</v>
      </c>
    </row>
    <row r="9" spans="1:13" s="109" customFormat="1" ht="20.100000000000001" customHeight="1" x14ac:dyDescent="0.25">
      <c r="A9" s="34" t="s">
        <v>125</v>
      </c>
      <c r="B9" s="34" t="s">
        <v>126</v>
      </c>
      <c r="C9" s="34" t="s">
        <v>127</v>
      </c>
      <c r="D9" s="34" t="s">
        <v>23</v>
      </c>
      <c r="E9" s="46" t="s">
        <v>68</v>
      </c>
      <c r="F9" s="34">
        <v>11</v>
      </c>
      <c r="G9" s="28">
        <v>11</v>
      </c>
      <c r="H9" s="28">
        <v>25</v>
      </c>
      <c r="I9" s="29">
        <v>76</v>
      </c>
      <c r="J9" s="115">
        <f t="shared" si="0"/>
        <v>0.32894736842105265</v>
      </c>
      <c r="K9" s="120" t="s">
        <v>186</v>
      </c>
      <c r="L9" s="28" t="s">
        <v>69</v>
      </c>
      <c r="M9" s="114">
        <v>932002</v>
      </c>
    </row>
    <row r="10" spans="1:13" s="109" customFormat="1" ht="20.100000000000001" customHeight="1" x14ac:dyDescent="0.25">
      <c r="A10" s="30" t="s">
        <v>58</v>
      </c>
      <c r="B10" s="31" t="s">
        <v>59</v>
      </c>
      <c r="C10" s="31" t="s">
        <v>38</v>
      </c>
      <c r="D10" s="33" t="s">
        <v>23</v>
      </c>
      <c r="E10" s="29" t="s">
        <v>24</v>
      </c>
      <c r="F10" s="121">
        <v>9</v>
      </c>
      <c r="G10" s="113">
        <v>9</v>
      </c>
      <c r="H10" s="28">
        <v>14</v>
      </c>
      <c r="I10" s="29">
        <v>44</v>
      </c>
      <c r="J10" s="115">
        <f t="shared" si="0"/>
        <v>0.31818181818181818</v>
      </c>
      <c r="K10" s="29" t="s">
        <v>186</v>
      </c>
      <c r="L10" s="28" t="s">
        <v>19</v>
      </c>
      <c r="M10" s="114">
        <v>932001</v>
      </c>
    </row>
    <row r="11" spans="1:13" s="109" customFormat="1" ht="20.100000000000001" customHeight="1" x14ac:dyDescent="0.25">
      <c r="A11" s="27" t="s">
        <v>13</v>
      </c>
      <c r="B11" s="27" t="s">
        <v>14</v>
      </c>
      <c r="C11" s="27" t="s">
        <v>15</v>
      </c>
      <c r="D11" s="27" t="s">
        <v>16</v>
      </c>
      <c r="E11" s="45" t="s">
        <v>17</v>
      </c>
      <c r="F11" s="27">
        <v>10</v>
      </c>
      <c r="G11" s="122">
        <v>10</v>
      </c>
      <c r="H11" s="45">
        <v>22</v>
      </c>
      <c r="I11" s="45">
        <v>70</v>
      </c>
      <c r="J11" s="111">
        <f t="shared" si="0"/>
        <v>0.31428571428571428</v>
      </c>
      <c r="K11" s="106" t="s">
        <v>186</v>
      </c>
      <c r="L11" s="123" t="s">
        <v>19</v>
      </c>
      <c r="M11" s="124">
        <v>932006</v>
      </c>
    </row>
    <row r="12" spans="1:13" s="109" customFormat="1" ht="20.100000000000001" customHeight="1" x14ac:dyDescent="0.25">
      <c r="A12" s="32" t="s">
        <v>28</v>
      </c>
      <c r="B12" s="32" t="s">
        <v>29</v>
      </c>
      <c r="C12" s="32" t="s">
        <v>30</v>
      </c>
      <c r="D12" s="32" t="s">
        <v>23</v>
      </c>
      <c r="E12" s="29" t="s">
        <v>24</v>
      </c>
      <c r="F12" s="29">
        <v>11</v>
      </c>
      <c r="G12" s="113">
        <v>11</v>
      </c>
      <c r="H12" s="119">
        <v>22</v>
      </c>
      <c r="I12" s="29">
        <v>76</v>
      </c>
      <c r="J12" s="115">
        <f t="shared" si="0"/>
        <v>0.28947368421052633</v>
      </c>
      <c r="K12" s="120" t="s">
        <v>186</v>
      </c>
      <c r="L12" s="28" t="s">
        <v>19</v>
      </c>
      <c r="M12" s="114">
        <v>932001</v>
      </c>
    </row>
    <row r="13" spans="1:13" s="137" customFormat="1" ht="20.100000000000001" customHeight="1" x14ac:dyDescent="0.25">
      <c r="A13" s="34" t="s">
        <v>167</v>
      </c>
      <c r="B13" s="34" t="s">
        <v>168</v>
      </c>
      <c r="C13" s="34" t="s">
        <v>81</v>
      </c>
      <c r="D13" s="34" t="s">
        <v>42</v>
      </c>
      <c r="E13" s="46" t="s">
        <v>68</v>
      </c>
      <c r="F13" s="34">
        <v>10</v>
      </c>
      <c r="G13" s="34">
        <v>10</v>
      </c>
      <c r="H13" s="34">
        <v>20</v>
      </c>
      <c r="I13" s="110">
        <v>70</v>
      </c>
      <c r="J13" s="135">
        <f t="shared" si="0"/>
        <v>0.2857142857142857</v>
      </c>
      <c r="K13" s="136" t="s">
        <v>186</v>
      </c>
      <c r="L13" s="34" t="s">
        <v>19</v>
      </c>
      <c r="M13" s="34">
        <v>932002</v>
      </c>
    </row>
    <row r="14" spans="1:13" s="109" customFormat="1" ht="20.100000000000001" customHeight="1" x14ac:dyDescent="0.25">
      <c r="A14" s="28" t="s">
        <v>49</v>
      </c>
      <c r="B14" s="29" t="s">
        <v>50</v>
      </c>
      <c r="C14" s="29" t="s">
        <v>51</v>
      </c>
      <c r="D14" s="29" t="s">
        <v>23</v>
      </c>
      <c r="E14" s="29" t="s">
        <v>24</v>
      </c>
      <c r="F14" s="29">
        <v>11</v>
      </c>
      <c r="G14" s="113">
        <v>11</v>
      </c>
      <c r="H14" s="125">
        <v>21</v>
      </c>
      <c r="I14" s="29">
        <v>76</v>
      </c>
      <c r="J14" s="115">
        <f t="shared" si="0"/>
        <v>0.27631578947368424</v>
      </c>
      <c r="K14" s="120" t="s">
        <v>186</v>
      </c>
      <c r="L14" s="28" t="s">
        <v>19</v>
      </c>
      <c r="M14" s="114">
        <v>932001</v>
      </c>
    </row>
    <row r="15" spans="1:13" s="109" customFormat="1" ht="20.100000000000001" customHeight="1" x14ac:dyDescent="0.25">
      <c r="A15" s="30" t="s">
        <v>25</v>
      </c>
      <c r="B15" s="31" t="s">
        <v>26</v>
      </c>
      <c r="C15" s="31" t="s">
        <v>27</v>
      </c>
      <c r="D15" s="33" t="s">
        <v>23</v>
      </c>
      <c r="E15" s="29" t="s">
        <v>24</v>
      </c>
      <c r="F15" s="121">
        <v>9</v>
      </c>
      <c r="G15" s="113">
        <v>9</v>
      </c>
      <c r="H15" s="28">
        <v>12</v>
      </c>
      <c r="I15" s="29">
        <v>44</v>
      </c>
      <c r="J15" s="115">
        <f t="shared" si="0"/>
        <v>0.27272727272727271</v>
      </c>
      <c r="K15" s="29" t="s">
        <v>186</v>
      </c>
      <c r="L15" s="28" t="s">
        <v>19</v>
      </c>
      <c r="M15" s="114">
        <v>932001</v>
      </c>
    </row>
    <row r="16" spans="1:13" s="109" customFormat="1" ht="20.100000000000001" customHeight="1" x14ac:dyDescent="0.25">
      <c r="A16" s="26" t="s">
        <v>174</v>
      </c>
      <c r="B16" s="26" t="s">
        <v>26</v>
      </c>
      <c r="C16" s="26" t="s">
        <v>175</v>
      </c>
      <c r="D16" s="46" t="s">
        <v>23</v>
      </c>
      <c r="E16" s="52" t="s">
        <v>172</v>
      </c>
      <c r="F16" s="116" t="s">
        <v>173</v>
      </c>
      <c r="G16" s="117">
        <v>10</v>
      </c>
      <c r="H16" s="34">
        <v>19</v>
      </c>
      <c r="I16" s="45">
        <v>70</v>
      </c>
      <c r="J16" s="111">
        <f t="shared" si="0"/>
        <v>0.27142857142857141</v>
      </c>
      <c r="K16" s="106" t="s">
        <v>186</v>
      </c>
      <c r="L16" s="104" t="s">
        <v>19</v>
      </c>
      <c r="M16" s="112">
        <v>932003</v>
      </c>
    </row>
    <row r="17" spans="1:13" s="109" customFormat="1" ht="20.100000000000001" customHeight="1" x14ac:dyDescent="0.25">
      <c r="A17" s="28" t="s">
        <v>130</v>
      </c>
      <c r="B17" s="28" t="s">
        <v>32</v>
      </c>
      <c r="C17" s="28" t="s">
        <v>36</v>
      </c>
      <c r="D17" s="29" t="s">
        <v>23</v>
      </c>
      <c r="E17" s="29" t="s">
        <v>74</v>
      </c>
      <c r="F17" s="106">
        <v>10</v>
      </c>
      <c r="G17" s="106">
        <v>10</v>
      </c>
      <c r="H17" s="119">
        <v>17</v>
      </c>
      <c r="I17" s="45">
        <v>70</v>
      </c>
      <c r="J17" s="111">
        <f t="shared" si="0"/>
        <v>0.24285714285714285</v>
      </c>
      <c r="K17" s="106" t="s">
        <v>186</v>
      </c>
      <c r="L17" s="28" t="s">
        <v>19</v>
      </c>
      <c r="M17" s="114">
        <v>932005</v>
      </c>
    </row>
    <row r="18" spans="1:13" s="109" customFormat="1" ht="20.100000000000001" customHeight="1" x14ac:dyDescent="0.25">
      <c r="A18" s="32" t="s">
        <v>60</v>
      </c>
      <c r="B18" s="32" t="s">
        <v>61</v>
      </c>
      <c r="C18" s="32" t="s">
        <v>62</v>
      </c>
      <c r="D18" s="32" t="s">
        <v>23</v>
      </c>
      <c r="E18" s="29" t="s">
        <v>24</v>
      </c>
      <c r="F18" s="29">
        <v>11</v>
      </c>
      <c r="G18" s="113">
        <v>11</v>
      </c>
      <c r="H18" s="119">
        <v>18</v>
      </c>
      <c r="I18" s="29">
        <v>76</v>
      </c>
      <c r="J18" s="115">
        <f t="shared" si="0"/>
        <v>0.23684210526315788</v>
      </c>
      <c r="K18" s="120" t="s">
        <v>186</v>
      </c>
      <c r="L18" s="28" t="s">
        <v>19</v>
      </c>
      <c r="M18" s="114">
        <v>932001</v>
      </c>
    </row>
    <row r="19" spans="1:13" s="109" customFormat="1" ht="20.100000000000001" customHeight="1" x14ac:dyDescent="0.25">
      <c r="A19" s="37" t="s">
        <v>101</v>
      </c>
      <c r="B19" s="37" t="s">
        <v>41</v>
      </c>
      <c r="C19" s="37" t="s">
        <v>84</v>
      </c>
      <c r="D19" s="37" t="s">
        <v>42</v>
      </c>
      <c r="E19" s="47" t="s">
        <v>102</v>
      </c>
      <c r="F19" s="29" t="s">
        <v>103</v>
      </c>
      <c r="G19" s="113">
        <v>10</v>
      </c>
      <c r="H19" s="120">
        <v>16</v>
      </c>
      <c r="I19" s="45">
        <v>70</v>
      </c>
      <c r="J19" s="111">
        <f t="shared" si="0"/>
        <v>0.22857142857142856</v>
      </c>
      <c r="K19" s="106" t="s">
        <v>186</v>
      </c>
      <c r="L19" s="28" t="s">
        <v>19</v>
      </c>
      <c r="M19" s="114">
        <v>932007</v>
      </c>
    </row>
    <row r="20" spans="1:13" s="109" customFormat="1" ht="20.100000000000001" customHeight="1" x14ac:dyDescent="0.25">
      <c r="A20" s="30" t="s">
        <v>140</v>
      </c>
      <c r="B20" s="31" t="s">
        <v>141</v>
      </c>
      <c r="C20" s="31" t="s">
        <v>72</v>
      </c>
      <c r="D20" s="33" t="s">
        <v>23</v>
      </c>
      <c r="E20" s="29" t="s">
        <v>24</v>
      </c>
      <c r="F20" s="121">
        <v>9</v>
      </c>
      <c r="G20" s="113">
        <v>9</v>
      </c>
      <c r="H20" s="28">
        <v>10</v>
      </c>
      <c r="I20" s="29">
        <v>44</v>
      </c>
      <c r="J20" s="115">
        <f t="shared" si="0"/>
        <v>0.22727272727272727</v>
      </c>
      <c r="K20" s="29" t="s">
        <v>186</v>
      </c>
      <c r="L20" s="28" t="s">
        <v>19</v>
      </c>
      <c r="M20" s="114">
        <v>932001</v>
      </c>
    </row>
    <row r="21" spans="1:13" s="109" customFormat="1" ht="20.100000000000001" customHeight="1" x14ac:dyDescent="0.25">
      <c r="A21" s="28" t="s">
        <v>20</v>
      </c>
      <c r="B21" s="29" t="s">
        <v>21</v>
      </c>
      <c r="C21" s="29" t="s">
        <v>22</v>
      </c>
      <c r="D21" s="29" t="s">
        <v>23</v>
      </c>
      <c r="E21" s="29" t="s">
        <v>24</v>
      </c>
      <c r="F21" s="29">
        <v>11</v>
      </c>
      <c r="G21" s="113">
        <v>11</v>
      </c>
      <c r="H21" s="125">
        <v>17</v>
      </c>
      <c r="I21" s="29">
        <v>76</v>
      </c>
      <c r="J21" s="115">
        <f t="shared" si="0"/>
        <v>0.22368421052631579</v>
      </c>
      <c r="K21" s="120" t="s">
        <v>186</v>
      </c>
      <c r="L21" s="28" t="s">
        <v>19</v>
      </c>
      <c r="M21" s="114">
        <v>932001</v>
      </c>
    </row>
    <row r="22" spans="1:13" s="109" customFormat="1" ht="20.100000000000001" customHeight="1" x14ac:dyDescent="0.25">
      <c r="A22" s="32" t="s">
        <v>52</v>
      </c>
      <c r="B22" s="32" t="s">
        <v>53</v>
      </c>
      <c r="C22" s="32" t="s">
        <v>54</v>
      </c>
      <c r="D22" s="32" t="s">
        <v>23</v>
      </c>
      <c r="E22" s="29" t="s">
        <v>24</v>
      </c>
      <c r="F22" s="29">
        <v>10</v>
      </c>
      <c r="G22" s="113">
        <v>10</v>
      </c>
      <c r="H22" s="28">
        <v>14</v>
      </c>
      <c r="I22" s="45">
        <v>70</v>
      </c>
      <c r="J22" s="111">
        <f t="shared" si="0"/>
        <v>0.2</v>
      </c>
      <c r="K22" s="106" t="s">
        <v>186</v>
      </c>
      <c r="L22" s="28" t="s">
        <v>19</v>
      </c>
      <c r="M22" s="114">
        <v>932001</v>
      </c>
    </row>
    <row r="23" spans="1:13" s="109" customFormat="1" ht="20.100000000000001" customHeight="1" x14ac:dyDescent="0.25">
      <c r="A23" s="38" t="s">
        <v>107</v>
      </c>
      <c r="B23" s="37" t="s">
        <v>108</v>
      </c>
      <c r="C23" s="37" t="s">
        <v>109</v>
      </c>
      <c r="D23" s="37" t="s">
        <v>42</v>
      </c>
      <c r="E23" s="47" t="s">
        <v>102</v>
      </c>
      <c r="F23" s="29" t="s">
        <v>103</v>
      </c>
      <c r="G23" s="113">
        <v>10</v>
      </c>
      <c r="H23" s="120">
        <v>14</v>
      </c>
      <c r="I23" s="45">
        <v>70</v>
      </c>
      <c r="J23" s="111">
        <f t="shared" si="0"/>
        <v>0.2</v>
      </c>
      <c r="K23" s="106" t="s">
        <v>186</v>
      </c>
      <c r="L23" s="28" t="s">
        <v>19</v>
      </c>
      <c r="M23" s="114">
        <v>932007</v>
      </c>
    </row>
    <row r="24" spans="1:13" s="109" customFormat="1" ht="20.100000000000001" customHeight="1" x14ac:dyDescent="0.25">
      <c r="A24" s="104" t="s">
        <v>201</v>
      </c>
      <c r="B24" s="104" t="s">
        <v>41</v>
      </c>
      <c r="C24" s="104" t="s">
        <v>81</v>
      </c>
      <c r="D24" s="105" t="s">
        <v>23</v>
      </c>
      <c r="E24" s="104" t="s">
        <v>202</v>
      </c>
      <c r="F24" s="104">
        <v>10</v>
      </c>
      <c r="G24" s="104">
        <v>10</v>
      </c>
      <c r="H24" s="104">
        <v>12</v>
      </c>
      <c r="I24" s="110">
        <v>70</v>
      </c>
      <c r="J24" s="111">
        <f t="shared" si="0"/>
        <v>0.17142857142857143</v>
      </c>
      <c r="K24" s="106" t="s">
        <v>186</v>
      </c>
      <c r="L24" s="104" t="s">
        <v>19</v>
      </c>
      <c r="M24" s="112">
        <v>932005</v>
      </c>
    </row>
    <row r="25" spans="1:13" s="109" customFormat="1" ht="20.100000000000001" customHeight="1" x14ac:dyDescent="0.25">
      <c r="A25" s="34" t="s">
        <v>124</v>
      </c>
      <c r="B25" s="34" t="s">
        <v>71</v>
      </c>
      <c r="C25" s="34" t="s">
        <v>96</v>
      </c>
      <c r="D25" s="34" t="s">
        <v>23</v>
      </c>
      <c r="E25" s="46" t="s">
        <v>68</v>
      </c>
      <c r="F25" s="34">
        <v>11</v>
      </c>
      <c r="G25" s="28">
        <v>11</v>
      </c>
      <c r="H25" s="28">
        <v>12</v>
      </c>
      <c r="I25" s="29">
        <v>76</v>
      </c>
      <c r="J25" s="115">
        <f t="shared" si="0"/>
        <v>0.15789473684210525</v>
      </c>
      <c r="K25" s="120" t="s">
        <v>186</v>
      </c>
      <c r="L25" s="28" t="s">
        <v>69</v>
      </c>
      <c r="M25" s="114">
        <v>932002</v>
      </c>
    </row>
    <row r="26" spans="1:13" s="109" customFormat="1" ht="20.100000000000001" customHeight="1" x14ac:dyDescent="0.25">
      <c r="A26" s="32" t="s">
        <v>33</v>
      </c>
      <c r="B26" s="32" t="s">
        <v>26</v>
      </c>
      <c r="C26" s="32"/>
      <c r="D26" s="32" t="s">
        <v>23</v>
      </c>
      <c r="E26" s="29" t="s">
        <v>24</v>
      </c>
      <c r="F26" s="29">
        <v>10</v>
      </c>
      <c r="G26" s="113">
        <v>10</v>
      </c>
      <c r="H26" s="28">
        <v>11</v>
      </c>
      <c r="I26" s="45">
        <v>70</v>
      </c>
      <c r="J26" s="111">
        <f t="shared" si="0"/>
        <v>0.15714285714285714</v>
      </c>
      <c r="K26" s="106" t="s">
        <v>186</v>
      </c>
      <c r="L26" s="28" t="s">
        <v>19</v>
      </c>
      <c r="M26" s="114">
        <v>932001</v>
      </c>
    </row>
    <row r="27" spans="1:13" s="109" customFormat="1" ht="20.100000000000001" customHeight="1" x14ac:dyDescent="0.25">
      <c r="A27" s="32" t="s">
        <v>31</v>
      </c>
      <c r="B27" s="32" t="s">
        <v>32</v>
      </c>
      <c r="C27" s="32" t="s">
        <v>22</v>
      </c>
      <c r="D27" s="32" t="s">
        <v>23</v>
      </c>
      <c r="E27" s="29" t="s">
        <v>24</v>
      </c>
      <c r="F27" s="29">
        <v>10</v>
      </c>
      <c r="G27" s="113">
        <v>10</v>
      </c>
      <c r="H27" s="28">
        <v>10</v>
      </c>
      <c r="I27" s="45">
        <v>70</v>
      </c>
      <c r="J27" s="111">
        <f t="shared" si="0"/>
        <v>0.14285714285714285</v>
      </c>
      <c r="K27" s="106" t="s">
        <v>186</v>
      </c>
      <c r="L27" s="28" t="s">
        <v>19</v>
      </c>
      <c r="M27" s="114">
        <v>932001</v>
      </c>
    </row>
    <row r="28" spans="1:13" s="109" customFormat="1" ht="20.100000000000001" customHeight="1" x14ac:dyDescent="0.25">
      <c r="A28" s="28" t="s">
        <v>128</v>
      </c>
      <c r="B28" s="28" t="s">
        <v>129</v>
      </c>
      <c r="C28" s="28" t="s">
        <v>22</v>
      </c>
      <c r="D28" s="29" t="s">
        <v>23</v>
      </c>
      <c r="E28" s="29" t="s">
        <v>74</v>
      </c>
      <c r="F28" s="106">
        <v>10</v>
      </c>
      <c r="G28" s="106">
        <v>10</v>
      </c>
      <c r="H28" s="119">
        <v>10</v>
      </c>
      <c r="I28" s="45">
        <v>70</v>
      </c>
      <c r="J28" s="111">
        <f t="shared" si="0"/>
        <v>0.14285714285714285</v>
      </c>
      <c r="K28" s="106" t="s">
        <v>186</v>
      </c>
      <c r="L28" s="28" t="s">
        <v>19</v>
      </c>
      <c r="M28" s="114">
        <v>932005</v>
      </c>
    </row>
    <row r="29" spans="1:13" s="109" customFormat="1" ht="20.100000000000001" customHeight="1" x14ac:dyDescent="0.25">
      <c r="A29" s="35" t="s">
        <v>92</v>
      </c>
      <c r="B29" s="36" t="s">
        <v>93</v>
      </c>
      <c r="C29" s="36" t="s">
        <v>30</v>
      </c>
      <c r="D29" s="29" t="s">
        <v>23</v>
      </c>
      <c r="E29" s="29" t="s">
        <v>94</v>
      </c>
      <c r="F29" s="35">
        <v>9</v>
      </c>
      <c r="G29" s="28">
        <v>9</v>
      </c>
      <c r="H29" s="119">
        <v>6</v>
      </c>
      <c r="I29" s="29">
        <v>44</v>
      </c>
      <c r="J29" s="115">
        <f t="shared" si="0"/>
        <v>0.13636363636363635</v>
      </c>
      <c r="K29" s="29" t="s">
        <v>186</v>
      </c>
      <c r="L29" s="28" t="s">
        <v>19</v>
      </c>
      <c r="M29" s="114">
        <v>932004</v>
      </c>
    </row>
    <row r="30" spans="1:13" s="109" customFormat="1" ht="20.100000000000001" customHeight="1" x14ac:dyDescent="0.25">
      <c r="A30" s="35" t="s">
        <v>95</v>
      </c>
      <c r="B30" s="35" t="s">
        <v>56</v>
      </c>
      <c r="C30" s="35" t="s">
        <v>96</v>
      </c>
      <c r="D30" s="29" t="s">
        <v>23</v>
      </c>
      <c r="E30" s="29" t="s">
        <v>94</v>
      </c>
      <c r="F30" s="35">
        <v>9</v>
      </c>
      <c r="G30" s="28">
        <v>9</v>
      </c>
      <c r="H30" s="119">
        <v>6</v>
      </c>
      <c r="I30" s="29">
        <v>44</v>
      </c>
      <c r="J30" s="115">
        <f t="shared" si="0"/>
        <v>0.13636363636363635</v>
      </c>
      <c r="K30" s="29" t="s">
        <v>186</v>
      </c>
      <c r="L30" s="28" t="s">
        <v>19</v>
      </c>
      <c r="M30" s="114">
        <v>932004</v>
      </c>
    </row>
    <row r="31" spans="1:13" s="109" customFormat="1" ht="20.100000000000001" customHeight="1" x14ac:dyDescent="0.25">
      <c r="A31" s="38" t="s">
        <v>104</v>
      </c>
      <c r="B31" s="37" t="s">
        <v>105</v>
      </c>
      <c r="C31" s="37" t="s">
        <v>106</v>
      </c>
      <c r="D31" s="29" t="s">
        <v>42</v>
      </c>
      <c r="E31" s="47" t="s">
        <v>102</v>
      </c>
      <c r="F31" s="29" t="s">
        <v>103</v>
      </c>
      <c r="G31" s="113">
        <v>10</v>
      </c>
      <c r="H31" s="120">
        <v>9</v>
      </c>
      <c r="I31" s="45">
        <v>70</v>
      </c>
      <c r="J31" s="111">
        <f t="shared" si="0"/>
        <v>0.12857142857142856</v>
      </c>
      <c r="K31" s="106" t="s">
        <v>186</v>
      </c>
      <c r="L31" s="28" t="s">
        <v>19</v>
      </c>
      <c r="M31" s="114">
        <v>932007</v>
      </c>
    </row>
    <row r="32" spans="1:13" s="109" customFormat="1" ht="20.100000000000001" customHeight="1" x14ac:dyDescent="0.25">
      <c r="A32" s="104" t="s">
        <v>194</v>
      </c>
      <c r="B32" s="104" t="s">
        <v>195</v>
      </c>
      <c r="C32" s="104" t="s">
        <v>196</v>
      </c>
      <c r="D32" s="104" t="s">
        <v>42</v>
      </c>
      <c r="E32" s="104" t="s">
        <v>102</v>
      </c>
      <c r="F32" s="104">
        <v>10</v>
      </c>
      <c r="G32" s="104">
        <v>10</v>
      </c>
      <c r="H32" s="104">
        <v>9</v>
      </c>
      <c r="I32" s="110">
        <v>70</v>
      </c>
      <c r="J32" s="111">
        <f t="shared" si="0"/>
        <v>0.12857142857142856</v>
      </c>
      <c r="K32" s="106" t="s">
        <v>186</v>
      </c>
      <c r="L32" s="104" t="s">
        <v>19</v>
      </c>
      <c r="M32" s="112">
        <v>932007</v>
      </c>
    </row>
    <row r="33" spans="1:13" s="109" customFormat="1" ht="20.100000000000001" customHeight="1" x14ac:dyDescent="0.25">
      <c r="A33" s="41" t="s">
        <v>119</v>
      </c>
      <c r="B33" s="41" t="s">
        <v>120</v>
      </c>
      <c r="C33" s="41" t="s">
        <v>73</v>
      </c>
      <c r="D33" s="41" t="s">
        <v>42</v>
      </c>
      <c r="E33" s="29" t="s">
        <v>24</v>
      </c>
      <c r="F33" s="121">
        <v>11</v>
      </c>
      <c r="G33" s="113">
        <v>11</v>
      </c>
      <c r="H33" s="125">
        <v>9</v>
      </c>
      <c r="I33" s="29">
        <v>76</v>
      </c>
      <c r="J33" s="115">
        <f t="shared" si="0"/>
        <v>0.11842105263157894</v>
      </c>
      <c r="K33" s="120" t="s">
        <v>186</v>
      </c>
      <c r="L33" s="28" t="s">
        <v>19</v>
      </c>
      <c r="M33" s="114">
        <v>932001</v>
      </c>
    </row>
    <row r="34" spans="1:13" s="109" customFormat="1" ht="20.100000000000001" customHeight="1" x14ac:dyDescent="0.25">
      <c r="A34" s="28" t="s">
        <v>85</v>
      </c>
      <c r="B34" s="28" t="s">
        <v>21</v>
      </c>
      <c r="C34" s="28" t="s">
        <v>86</v>
      </c>
      <c r="D34" s="29" t="s">
        <v>87</v>
      </c>
      <c r="E34" s="29" t="s">
        <v>88</v>
      </c>
      <c r="F34" s="28">
        <v>10</v>
      </c>
      <c r="G34" s="28">
        <v>10</v>
      </c>
      <c r="H34" s="106">
        <v>8</v>
      </c>
      <c r="I34" s="45">
        <v>70</v>
      </c>
      <c r="J34" s="111">
        <f t="shared" ref="J34:J65" si="1">H34/I34</f>
        <v>0.11428571428571428</v>
      </c>
      <c r="K34" s="106" t="s">
        <v>186</v>
      </c>
      <c r="L34" s="28" t="s">
        <v>19</v>
      </c>
      <c r="M34" s="106">
        <v>932018</v>
      </c>
    </row>
    <row r="35" spans="1:13" s="109" customFormat="1" ht="20.100000000000001" customHeight="1" x14ac:dyDescent="0.25">
      <c r="A35" s="34" t="s">
        <v>97</v>
      </c>
      <c r="B35" s="34" t="s">
        <v>98</v>
      </c>
      <c r="C35" s="34" t="s">
        <v>99</v>
      </c>
      <c r="D35" s="29" t="s">
        <v>42</v>
      </c>
      <c r="E35" s="29" t="s">
        <v>100</v>
      </c>
      <c r="F35" s="29">
        <v>10</v>
      </c>
      <c r="G35" s="113">
        <v>10</v>
      </c>
      <c r="H35" s="119">
        <v>8</v>
      </c>
      <c r="I35" s="45">
        <v>70</v>
      </c>
      <c r="J35" s="111">
        <f t="shared" si="1"/>
        <v>0.11428571428571428</v>
      </c>
      <c r="K35" s="106" t="s">
        <v>186</v>
      </c>
      <c r="L35" s="28" t="s">
        <v>19</v>
      </c>
      <c r="M35" s="114">
        <v>932009</v>
      </c>
    </row>
    <row r="36" spans="1:13" s="109" customFormat="1" ht="20.100000000000001" customHeight="1" x14ac:dyDescent="0.25">
      <c r="A36" s="39" t="s">
        <v>115</v>
      </c>
      <c r="B36" s="40" t="s">
        <v>56</v>
      </c>
      <c r="C36" s="40" t="s">
        <v>72</v>
      </c>
      <c r="D36" s="29" t="s">
        <v>23</v>
      </c>
      <c r="E36" s="47" t="s">
        <v>102</v>
      </c>
      <c r="F36" s="29" t="s">
        <v>103</v>
      </c>
      <c r="G36" s="113">
        <v>10</v>
      </c>
      <c r="H36" s="120">
        <v>8</v>
      </c>
      <c r="I36" s="45">
        <v>70</v>
      </c>
      <c r="J36" s="111">
        <f t="shared" si="1"/>
        <v>0.11428571428571428</v>
      </c>
      <c r="K36" s="106" t="s">
        <v>186</v>
      </c>
      <c r="L36" s="28" t="s">
        <v>19</v>
      </c>
      <c r="M36" s="114">
        <v>932007</v>
      </c>
    </row>
    <row r="37" spans="1:13" s="109" customFormat="1" ht="20.100000000000001" customHeight="1" x14ac:dyDescent="0.25">
      <c r="A37" s="32" t="s">
        <v>116</v>
      </c>
      <c r="B37" s="32" t="s">
        <v>117</v>
      </c>
      <c r="C37" s="32" t="s">
        <v>91</v>
      </c>
      <c r="D37" s="32" t="s">
        <v>23</v>
      </c>
      <c r="E37" s="29" t="s">
        <v>24</v>
      </c>
      <c r="F37" s="29">
        <v>10</v>
      </c>
      <c r="G37" s="113">
        <v>10</v>
      </c>
      <c r="H37" s="28">
        <v>8</v>
      </c>
      <c r="I37" s="45">
        <v>70</v>
      </c>
      <c r="J37" s="111">
        <f t="shared" si="1"/>
        <v>0.11428571428571428</v>
      </c>
      <c r="K37" s="106" t="s">
        <v>186</v>
      </c>
      <c r="L37" s="28" t="s">
        <v>19</v>
      </c>
      <c r="M37" s="114">
        <v>932001</v>
      </c>
    </row>
    <row r="38" spans="1:13" s="109" customFormat="1" ht="20.100000000000001" customHeight="1" x14ac:dyDescent="0.25">
      <c r="A38" s="106" t="s">
        <v>187</v>
      </c>
      <c r="B38" s="106" t="s">
        <v>113</v>
      </c>
      <c r="C38" s="106" t="s">
        <v>188</v>
      </c>
      <c r="D38" s="46" t="s">
        <v>23</v>
      </c>
      <c r="E38" s="106" t="s">
        <v>102</v>
      </c>
      <c r="F38" s="106">
        <v>10</v>
      </c>
      <c r="G38" s="106">
        <v>10</v>
      </c>
      <c r="H38" s="106">
        <v>8</v>
      </c>
      <c r="I38" s="110">
        <v>70</v>
      </c>
      <c r="J38" s="111">
        <f t="shared" si="1"/>
        <v>0.11428571428571428</v>
      </c>
      <c r="K38" s="106" t="s">
        <v>186</v>
      </c>
      <c r="L38" s="104" t="s">
        <v>19</v>
      </c>
      <c r="M38" s="112">
        <v>932007</v>
      </c>
    </row>
    <row r="39" spans="1:13" s="109" customFormat="1" ht="20.100000000000001" customHeight="1" x14ac:dyDescent="0.25">
      <c r="A39" s="106" t="s">
        <v>189</v>
      </c>
      <c r="B39" s="106" t="s">
        <v>190</v>
      </c>
      <c r="C39" s="106" t="s">
        <v>142</v>
      </c>
      <c r="D39" s="46" t="s">
        <v>42</v>
      </c>
      <c r="E39" s="106" t="s">
        <v>102</v>
      </c>
      <c r="F39" s="106">
        <v>10</v>
      </c>
      <c r="G39" s="106">
        <v>10</v>
      </c>
      <c r="H39" s="106">
        <v>8</v>
      </c>
      <c r="I39" s="110">
        <v>70</v>
      </c>
      <c r="J39" s="111">
        <f t="shared" si="1"/>
        <v>0.11428571428571428</v>
      </c>
      <c r="K39" s="106" t="s">
        <v>186</v>
      </c>
      <c r="L39" s="104" t="s">
        <v>19</v>
      </c>
      <c r="M39" s="112">
        <v>932007</v>
      </c>
    </row>
    <row r="40" spans="1:13" s="109" customFormat="1" ht="20.100000000000001" customHeight="1" x14ac:dyDescent="0.25">
      <c r="A40" s="106" t="s">
        <v>184</v>
      </c>
      <c r="B40" s="106" t="s">
        <v>185</v>
      </c>
      <c r="C40" s="106" t="s">
        <v>51</v>
      </c>
      <c r="D40" s="46" t="s">
        <v>23</v>
      </c>
      <c r="E40" s="106" t="s">
        <v>178</v>
      </c>
      <c r="F40" s="126">
        <v>9</v>
      </c>
      <c r="G40" s="127">
        <v>9</v>
      </c>
      <c r="H40" s="128">
        <v>5</v>
      </c>
      <c r="I40" s="29">
        <v>44</v>
      </c>
      <c r="J40" s="115">
        <f t="shared" si="1"/>
        <v>0.11363636363636363</v>
      </c>
      <c r="K40" s="29" t="s">
        <v>186</v>
      </c>
      <c r="L40" s="28" t="s">
        <v>19</v>
      </c>
      <c r="M40" s="106">
        <v>932004</v>
      </c>
    </row>
    <row r="41" spans="1:13" s="109" customFormat="1" ht="20.100000000000001" customHeight="1" x14ac:dyDescent="0.25">
      <c r="A41" s="30" t="s">
        <v>46</v>
      </c>
      <c r="B41" s="31" t="s">
        <v>47</v>
      </c>
      <c r="C41" s="31" t="s">
        <v>48</v>
      </c>
      <c r="D41" s="33" t="s">
        <v>23</v>
      </c>
      <c r="E41" s="29" t="s">
        <v>24</v>
      </c>
      <c r="F41" s="121">
        <v>9</v>
      </c>
      <c r="G41" s="113">
        <v>9</v>
      </c>
      <c r="H41" s="28">
        <v>4</v>
      </c>
      <c r="I41" s="29">
        <v>44</v>
      </c>
      <c r="J41" s="115">
        <f t="shared" si="1"/>
        <v>9.0909090909090912E-2</v>
      </c>
      <c r="K41" s="29" t="s">
        <v>186</v>
      </c>
      <c r="L41" s="28" t="s">
        <v>19</v>
      </c>
      <c r="M41" s="114">
        <v>932001</v>
      </c>
    </row>
    <row r="42" spans="1:13" s="109" customFormat="1" ht="20.100000000000001" customHeight="1" x14ac:dyDescent="0.25">
      <c r="A42" s="28" t="s">
        <v>148</v>
      </c>
      <c r="B42" s="28" t="s">
        <v>108</v>
      </c>
      <c r="C42" s="28" t="s">
        <v>109</v>
      </c>
      <c r="D42" s="29" t="s">
        <v>145</v>
      </c>
      <c r="E42" s="29" t="s">
        <v>88</v>
      </c>
      <c r="F42" s="29">
        <v>9</v>
      </c>
      <c r="G42" s="113">
        <v>9</v>
      </c>
      <c r="H42" s="106">
        <v>4</v>
      </c>
      <c r="I42" s="29">
        <v>44</v>
      </c>
      <c r="J42" s="115">
        <f t="shared" si="1"/>
        <v>9.0909090909090912E-2</v>
      </c>
      <c r="K42" s="29" t="s">
        <v>186</v>
      </c>
      <c r="L42" s="28" t="s">
        <v>19</v>
      </c>
      <c r="M42" s="106">
        <v>932018</v>
      </c>
    </row>
    <row r="43" spans="1:13" s="109" customFormat="1" ht="20.100000000000001" customHeight="1" x14ac:dyDescent="0.25">
      <c r="A43" s="28" t="s">
        <v>162</v>
      </c>
      <c r="B43" s="29" t="s">
        <v>163</v>
      </c>
      <c r="C43" s="29" t="s">
        <v>164</v>
      </c>
      <c r="D43" s="29" t="s">
        <v>23</v>
      </c>
      <c r="E43" s="29" t="s">
        <v>100</v>
      </c>
      <c r="F43" s="129">
        <v>9</v>
      </c>
      <c r="G43" s="113">
        <v>9</v>
      </c>
      <c r="H43" s="119">
        <v>4</v>
      </c>
      <c r="I43" s="29">
        <v>44</v>
      </c>
      <c r="J43" s="115">
        <f t="shared" si="1"/>
        <v>9.0909090909090912E-2</v>
      </c>
      <c r="K43" s="29" t="s">
        <v>186</v>
      </c>
      <c r="L43" s="28" t="s">
        <v>19</v>
      </c>
      <c r="M43" s="114">
        <v>932009</v>
      </c>
    </row>
    <row r="44" spans="1:13" s="109" customFormat="1" ht="20.100000000000001" customHeight="1" x14ac:dyDescent="0.25">
      <c r="A44" s="106" t="s">
        <v>181</v>
      </c>
      <c r="B44" s="106" t="s">
        <v>182</v>
      </c>
      <c r="C44" s="106" t="s">
        <v>183</v>
      </c>
      <c r="D44" s="46" t="s">
        <v>23</v>
      </c>
      <c r="E44" s="106" t="s">
        <v>178</v>
      </c>
      <c r="F44" s="126">
        <v>9</v>
      </c>
      <c r="G44" s="127">
        <v>9</v>
      </c>
      <c r="H44" s="128">
        <v>4</v>
      </c>
      <c r="I44" s="29">
        <v>44</v>
      </c>
      <c r="J44" s="115">
        <f t="shared" si="1"/>
        <v>9.0909090909090912E-2</v>
      </c>
      <c r="K44" s="29" t="s">
        <v>186</v>
      </c>
      <c r="L44" s="28" t="s">
        <v>19</v>
      </c>
      <c r="M44" s="106">
        <v>932004</v>
      </c>
    </row>
    <row r="45" spans="1:13" s="109" customFormat="1" ht="20.100000000000001" customHeight="1" x14ac:dyDescent="0.25">
      <c r="A45" s="32" t="s">
        <v>121</v>
      </c>
      <c r="B45" s="32" t="s">
        <v>90</v>
      </c>
      <c r="C45" s="32" t="s">
        <v>62</v>
      </c>
      <c r="D45" s="32" t="s">
        <v>23</v>
      </c>
      <c r="E45" s="29" t="s">
        <v>24</v>
      </c>
      <c r="F45" s="29">
        <v>10</v>
      </c>
      <c r="G45" s="113">
        <v>10</v>
      </c>
      <c r="H45" s="28">
        <v>6</v>
      </c>
      <c r="I45" s="45">
        <v>70</v>
      </c>
      <c r="J45" s="111">
        <f t="shared" si="1"/>
        <v>8.5714285714285715E-2</v>
      </c>
      <c r="K45" s="106" t="s">
        <v>186</v>
      </c>
      <c r="L45" s="28" t="s">
        <v>19</v>
      </c>
      <c r="M45" s="114">
        <v>932001</v>
      </c>
    </row>
    <row r="46" spans="1:13" s="109" customFormat="1" ht="20.100000000000001" customHeight="1" x14ac:dyDescent="0.25">
      <c r="A46" s="38" t="s">
        <v>112</v>
      </c>
      <c r="B46" s="37" t="s">
        <v>113</v>
      </c>
      <c r="C46" s="37" t="s">
        <v>114</v>
      </c>
      <c r="D46" s="29" t="s">
        <v>23</v>
      </c>
      <c r="E46" s="47" t="s">
        <v>102</v>
      </c>
      <c r="F46" s="29" t="s">
        <v>103</v>
      </c>
      <c r="G46" s="113">
        <v>10</v>
      </c>
      <c r="H46" s="120">
        <v>5</v>
      </c>
      <c r="I46" s="45">
        <v>70</v>
      </c>
      <c r="J46" s="111">
        <f t="shared" si="1"/>
        <v>7.1428571428571425E-2</v>
      </c>
      <c r="K46" s="106" t="s">
        <v>186</v>
      </c>
      <c r="L46" s="28" t="s">
        <v>19</v>
      </c>
      <c r="M46" s="114">
        <v>932007</v>
      </c>
    </row>
    <row r="47" spans="1:13" s="109" customFormat="1" ht="20.100000000000001" customHeight="1" x14ac:dyDescent="0.25">
      <c r="A47" s="104" t="s">
        <v>191</v>
      </c>
      <c r="B47" s="104" t="s">
        <v>192</v>
      </c>
      <c r="C47" s="104" t="s">
        <v>193</v>
      </c>
      <c r="D47" s="104" t="s">
        <v>42</v>
      </c>
      <c r="E47" s="104" t="s">
        <v>102</v>
      </c>
      <c r="F47" s="104">
        <v>10</v>
      </c>
      <c r="G47" s="104">
        <v>10</v>
      </c>
      <c r="H47" s="104">
        <v>5</v>
      </c>
      <c r="I47" s="110">
        <v>70</v>
      </c>
      <c r="J47" s="111">
        <f t="shared" si="1"/>
        <v>7.1428571428571425E-2</v>
      </c>
      <c r="K47" s="106" t="s">
        <v>186</v>
      </c>
      <c r="L47" s="104" t="s">
        <v>19</v>
      </c>
      <c r="M47" s="112">
        <v>932007</v>
      </c>
    </row>
    <row r="48" spans="1:13" s="109" customFormat="1" ht="20.100000000000001" customHeight="1" x14ac:dyDescent="0.25">
      <c r="A48" s="33" t="s">
        <v>39</v>
      </c>
      <c r="B48" s="33" t="s">
        <v>40</v>
      </c>
      <c r="C48" s="32" t="s">
        <v>27</v>
      </c>
      <c r="D48" s="33" t="s">
        <v>23</v>
      </c>
      <c r="E48" s="29" t="s">
        <v>24</v>
      </c>
      <c r="F48" s="29">
        <v>9</v>
      </c>
      <c r="G48" s="113">
        <v>9</v>
      </c>
      <c r="H48" s="28">
        <v>3</v>
      </c>
      <c r="I48" s="29">
        <v>44</v>
      </c>
      <c r="J48" s="115">
        <f t="shared" si="1"/>
        <v>6.8181818181818177E-2</v>
      </c>
      <c r="K48" s="29" t="s">
        <v>186</v>
      </c>
      <c r="L48" s="28" t="s">
        <v>19</v>
      </c>
      <c r="M48" s="114">
        <v>932001</v>
      </c>
    </row>
    <row r="49" spans="1:13" s="109" customFormat="1" ht="20.100000000000001" customHeight="1" x14ac:dyDescent="0.25">
      <c r="A49" s="30" t="s">
        <v>137</v>
      </c>
      <c r="B49" s="31" t="s">
        <v>138</v>
      </c>
      <c r="C49" s="31" t="s">
        <v>139</v>
      </c>
      <c r="D49" s="33" t="s">
        <v>23</v>
      </c>
      <c r="E49" s="29" t="s">
        <v>24</v>
      </c>
      <c r="F49" s="121">
        <v>9</v>
      </c>
      <c r="G49" s="113">
        <v>9</v>
      </c>
      <c r="H49" s="28">
        <v>3</v>
      </c>
      <c r="I49" s="29">
        <v>44</v>
      </c>
      <c r="J49" s="115">
        <f t="shared" si="1"/>
        <v>6.8181818181818177E-2</v>
      </c>
      <c r="K49" s="29" t="s">
        <v>186</v>
      </c>
      <c r="L49" s="28" t="s">
        <v>19</v>
      </c>
      <c r="M49" s="114">
        <v>932001</v>
      </c>
    </row>
    <row r="50" spans="1:13" s="109" customFormat="1" ht="20.100000000000001" customHeight="1" x14ac:dyDescent="0.25">
      <c r="A50" s="32" t="s">
        <v>34</v>
      </c>
      <c r="B50" s="32" t="s">
        <v>35</v>
      </c>
      <c r="C50" s="32" t="s">
        <v>36</v>
      </c>
      <c r="D50" s="32" t="s">
        <v>23</v>
      </c>
      <c r="E50" s="29" t="s">
        <v>24</v>
      </c>
      <c r="F50" s="29">
        <v>11</v>
      </c>
      <c r="G50" s="113">
        <v>11</v>
      </c>
      <c r="H50" s="119">
        <v>5</v>
      </c>
      <c r="I50" s="29">
        <v>76</v>
      </c>
      <c r="J50" s="115">
        <f t="shared" si="1"/>
        <v>6.5789473684210523E-2</v>
      </c>
      <c r="K50" s="120" t="s">
        <v>186</v>
      </c>
      <c r="L50" s="28" t="s">
        <v>19</v>
      </c>
      <c r="M50" s="114">
        <v>932001</v>
      </c>
    </row>
    <row r="51" spans="1:13" s="109" customFormat="1" ht="20.100000000000001" customHeight="1" x14ac:dyDescent="0.25">
      <c r="A51" s="28" t="s">
        <v>89</v>
      </c>
      <c r="B51" s="28" t="s">
        <v>90</v>
      </c>
      <c r="C51" s="28" t="s">
        <v>91</v>
      </c>
      <c r="D51" s="29" t="s">
        <v>87</v>
      </c>
      <c r="E51" s="29" t="s">
        <v>88</v>
      </c>
      <c r="F51" s="28">
        <v>11</v>
      </c>
      <c r="G51" s="28">
        <v>11</v>
      </c>
      <c r="H51" s="106">
        <v>4</v>
      </c>
      <c r="I51" s="29">
        <v>76</v>
      </c>
      <c r="J51" s="115">
        <f t="shared" si="1"/>
        <v>5.2631578947368418E-2</v>
      </c>
      <c r="K51" s="120" t="s">
        <v>186</v>
      </c>
      <c r="L51" s="28" t="s">
        <v>19</v>
      </c>
      <c r="M51" s="106">
        <v>932018</v>
      </c>
    </row>
    <row r="52" spans="1:13" s="109" customFormat="1" ht="20.100000000000001" customHeight="1" x14ac:dyDescent="0.25">
      <c r="A52" s="32" t="s">
        <v>37</v>
      </c>
      <c r="B52" s="32" t="s">
        <v>35</v>
      </c>
      <c r="C52" s="32" t="s">
        <v>27</v>
      </c>
      <c r="D52" s="32" t="s">
        <v>23</v>
      </c>
      <c r="E52" s="29" t="s">
        <v>24</v>
      </c>
      <c r="F52" s="29">
        <v>9</v>
      </c>
      <c r="G52" s="113">
        <v>9</v>
      </c>
      <c r="H52" s="28">
        <v>2</v>
      </c>
      <c r="I52" s="29">
        <v>44</v>
      </c>
      <c r="J52" s="115">
        <f t="shared" si="1"/>
        <v>4.5454545454545456E-2</v>
      </c>
      <c r="K52" s="29" t="s">
        <v>186</v>
      </c>
      <c r="L52" s="28" t="s">
        <v>19</v>
      </c>
      <c r="M52" s="114">
        <v>932001</v>
      </c>
    </row>
    <row r="53" spans="1:13" s="109" customFormat="1" ht="20.100000000000001" customHeight="1" x14ac:dyDescent="0.25">
      <c r="A53" s="34" t="s">
        <v>55</v>
      </c>
      <c r="B53" s="34" t="s">
        <v>56</v>
      </c>
      <c r="C53" s="34" t="s">
        <v>57</v>
      </c>
      <c r="D53" s="46" t="s">
        <v>23</v>
      </c>
      <c r="E53" s="29" t="s">
        <v>24</v>
      </c>
      <c r="F53" s="29">
        <v>9</v>
      </c>
      <c r="G53" s="113">
        <v>9</v>
      </c>
      <c r="H53" s="128">
        <v>2</v>
      </c>
      <c r="I53" s="29">
        <v>44</v>
      </c>
      <c r="J53" s="115">
        <f t="shared" si="1"/>
        <v>4.5454545454545456E-2</v>
      </c>
      <c r="K53" s="29" t="s">
        <v>186</v>
      </c>
      <c r="L53" s="28" t="s">
        <v>19</v>
      </c>
      <c r="M53" s="114">
        <v>932001</v>
      </c>
    </row>
    <row r="54" spans="1:13" s="109" customFormat="1" ht="20.100000000000001" customHeight="1" x14ac:dyDescent="0.25">
      <c r="A54" s="32" t="s">
        <v>131</v>
      </c>
      <c r="B54" s="32" t="s">
        <v>132</v>
      </c>
      <c r="C54" s="32" t="s">
        <v>133</v>
      </c>
      <c r="D54" s="32" t="s">
        <v>23</v>
      </c>
      <c r="E54" s="29" t="s">
        <v>24</v>
      </c>
      <c r="F54" s="29">
        <v>9</v>
      </c>
      <c r="G54" s="113">
        <v>9</v>
      </c>
      <c r="H54" s="28">
        <v>2</v>
      </c>
      <c r="I54" s="29">
        <v>44</v>
      </c>
      <c r="J54" s="115">
        <f t="shared" si="1"/>
        <v>4.5454545454545456E-2</v>
      </c>
      <c r="K54" s="29" t="s">
        <v>186</v>
      </c>
      <c r="L54" s="28" t="s">
        <v>19</v>
      </c>
      <c r="M54" s="114">
        <v>932001</v>
      </c>
    </row>
    <row r="55" spans="1:13" s="109" customFormat="1" ht="20.100000000000001" customHeight="1" x14ac:dyDescent="0.25">
      <c r="A55" s="28" t="s">
        <v>143</v>
      </c>
      <c r="B55" s="29" t="s">
        <v>144</v>
      </c>
      <c r="C55" s="29" t="s">
        <v>57</v>
      </c>
      <c r="D55" s="29" t="s">
        <v>87</v>
      </c>
      <c r="E55" s="29" t="s">
        <v>88</v>
      </c>
      <c r="F55" s="29">
        <v>9</v>
      </c>
      <c r="G55" s="113">
        <v>9</v>
      </c>
      <c r="H55" s="125">
        <v>2</v>
      </c>
      <c r="I55" s="29">
        <v>44</v>
      </c>
      <c r="J55" s="115">
        <f t="shared" si="1"/>
        <v>4.5454545454545456E-2</v>
      </c>
      <c r="K55" s="29" t="s">
        <v>186</v>
      </c>
      <c r="L55" s="28" t="s">
        <v>19</v>
      </c>
      <c r="M55" s="106">
        <v>932018</v>
      </c>
    </row>
    <row r="56" spans="1:13" s="109" customFormat="1" ht="20.100000000000001" customHeight="1" x14ac:dyDescent="0.25">
      <c r="A56" s="28" t="s">
        <v>166</v>
      </c>
      <c r="B56" s="29" t="s">
        <v>61</v>
      </c>
      <c r="C56" s="29" t="s">
        <v>51</v>
      </c>
      <c r="D56" s="29" t="s">
        <v>23</v>
      </c>
      <c r="E56" s="29" t="s">
        <v>100</v>
      </c>
      <c r="F56" s="129">
        <v>9</v>
      </c>
      <c r="G56" s="113">
        <v>9</v>
      </c>
      <c r="H56" s="119">
        <v>2</v>
      </c>
      <c r="I56" s="29">
        <v>44</v>
      </c>
      <c r="J56" s="115">
        <f t="shared" si="1"/>
        <v>4.5454545454545456E-2</v>
      </c>
      <c r="K56" s="29" t="s">
        <v>186</v>
      </c>
      <c r="L56" s="28" t="s">
        <v>19</v>
      </c>
      <c r="M56" s="114">
        <v>932009</v>
      </c>
    </row>
    <row r="57" spans="1:13" s="109" customFormat="1" ht="20.100000000000001" customHeight="1" x14ac:dyDescent="0.25">
      <c r="A57" s="39" t="s">
        <v>110</v>
      </c>
      <c r="B57" s="40" t="s">
        <v>111</v>
      </c>
      <c r="C57" s="40" t="s">
        <v>38</v>
      </c>
      <c r="D57" s="29" t="s">
        <v>23</v>
      </c>
      <c r="E57" s="47" t="s">
        <v>102</v>
      </c>
      <c r="F57" s="29" t="s">
        <v>103</v>
      </c>
      <c r="G57" s="113">
        <v>10</v>
      </c>
      <c r="H57" s="120">
        <v>3</v>
      </c>
      <c r="I57" s="45">
        <v>70</v>
      </c>
      <c r="J57" s="111">
        <f t="shared" si="1"/>
        <v>4.2857142857142858E-2</v>
      </c>
      <c r="K57" s="106" t="s">
        <v>186</v>
      </c>
      <c r="L57" s="28" t="s">
        <v>19</v>
      </c>
      <c r="M57" s="114">
        <v>932007</v>
      </c>
    </row>
    <row r="58" spans="1:13" s="109" customFormat="1" ht="20.100000000000001" customHeight="1" x14ac:dyDescent="0.25">
      <c r="A58" s="34" t="s">
        <v>122</v>
      </c>
      <c r="B58" s="34" t="s">
        <v>123</v>
      </c>
      <c r="C58" s="34" t="s">
        <v>62</v>
      </c>
      <c r="D58" s="34" t="s">
        <v>23</v>
      </c>
      <c r="E58" s="46" t="s">
        <v>68</v>
      </c>
      <c r="F58" s="34">
        <v>11</v>
      </c>
      <c r="G58" s="28">
        <v>11</v>
      </c>
      <c r="H58" s="28">
        <v>2</v>
      </c>
      <c r="I58" s="29">
        <v>76</v>
      </c>
      <c r="J58" s="115">
        <f t="shared" si="1"/>
        <v>2.6315789473684209E-2</v>
      </c>
      <c r="K58" s="120" t="s">
        <v>186</v>
      </c>
      <c r="L58" s="28" t="s">
        <v>69</v>
      </c>
      <c r="M58" s="114">
        <v>932002</v>
      </c>
    </row>
    <row r="59" spans="1:13" s="109" customFormat="1" ht="20.100000000000001" customHeight="1" x14ac:dyDescent="0.25">
      <c r="A59" s="34" t="s">
        <v>66</v>
      </c>
      <c r="B59" s="34" t="s">
        <v>67</v>
      </c>
      <c r="C59" s="34" t="s">
        <v>36</v>
      </c>
      <c r="D59" s="34" t="s">
        <v>23</v>
      </c>
      <c r="E59" s="46" t="s">
        <v>68</v>
      </c>
      <c r="F59" s="34">
        <v>9</v>
      </c>
      <c r="G59" s="28">
        <v>9</v>
      </c>
      <c r="H59" s="28">
        <v>1</v>
      </c>
      <c r="I59" s="29">
        <v>44</v>
      </c>
      <c r="J59" s="115">
        <f t="shared" si="1"/>
        <v>2.2727272727272728E-2</v>
      </c>
      <c r="K59" s="29" t="s">
        <v>186</v>
      </c>
      <c r="L59" s="28" t="s">
        <v>69</v>
      </c>
      <c r="M59" s="114">
        <v>932002</v>
      </c>
    </row>
    <row r="60" spans="1:13" s="109" customFormat="1" ht="20.100000000000001" customHeight="1" x14ac:dyDescent="0.25">
      <c r="A60" s="97" t="s">
        <v>79</v>
      </c>
      <c r="B60" s="97" t="s">
        <v>29</v>
      </c>
      <c r="C60" s="97" t="s">
        <v>80</v>
      </c>
      <c r="D60" s="130" t="s">
        <v>23</v>
      </c>
      <c r="E60" s="98" t="s">
        <v>74</v>
      </c>
      <c r="F60" s="131">
        <v>9</v>
      </c>
      <c r="G60" s="131">
        <v>9</v>
      </c>
      <c r="H60" s="132">
        <v>1</v>
      </c>
      <c r="I60" s="133">
        <v>44</v>
      </c>
      <c r="J60" s="115">
        <f t="shared" si="1"/>
        <v>2.2727272727272728E-2</v>
      </c>
      <c r="K60" s="29" t="s">
        <v>186</v>
      </c>
      <c r="L60" s="97" t="s">
        <v>19</v>
      </c>
      <c r="M60" s="134">
        <v>932005</v>
      </c>
    </row>
    <row r="61" spans="1:13" s="109" customFormat="1" ht="20.100000000000001" customHeight="1" x14ac:dyDescent="0.25">
      <c r="A61" s="28" t="s">
        <v>146</v>
      </c>
      <c r="B61" s="28" t="s">
        <v>147</v>
      </c>
      <c r="C61" s="28" t="s">
        <v>81</v>
      </c>
      <c r="D61" s="29" t="s">
        <v>145</v>
      </c>
      <c r="E61" s="29" t="s">
        <v>88</v>
      </c>
      <c r="F61" s="28">
        <v>9</v>
      </c>
      <c r="G61" s="28">
        <v>9</v>
      </c>
      <c r="H61" s="106">
        <v>1</v>
      </c>
      <c r="I61" s="29">
        <v>44</v>
      </c>
      <c r="J61" s="115">
        <f t="shared" si="1"/>
        <v>2.2727272727272728E-2</v>
      </c>
      <c r="K61" s="29" t="s">
        <v>186</v>
      </c>
      <c r="L61" s="28" t="s">
        <v>19</v>
      </c>
      <c r="M61" s="106">
        <v>932018</v>
      </c>
    </row>
    <row r="62" spans="1:13" s="109" customFormat="1" ht="20.100000000000001" customHeight="1" x14ac:dyDescent="0.25">
      <c r="A62" s="42" t="s">
        <v>153</v>
      </c>
      <c r="B62" s="28" t="s">
        <v>154</v>
      </c>
      <c r="C62" s="28" t="s">
        <v>155</v>
      </c>
      <c r="D62" s="29" t="s">
        <v>42</v>
      </c>
      <c r="E62" s="29" t="s">
        <v>156</v>
      </c>
      <c r="F62" s="29">
        <v>9</v>
      </c>
      <c r="G62" s="113">
        <v>9</v>
      </c>
      <c r="H62" s="119">
        <v>1</v>
      </c>
      <c r="I62" s="29">
        <v>44</v>
      </c>
      <c r="J62" s="115">
        <f t="shared" si="1"/>
        <v>2.2727272727272728E-2</v>
      </c>
      <c r="K62" s="29" t="s">
        <v>186</v>
      </c>
      <c r="L62" s="28" t="s">
        <v>19</v>
      </c>
      <c r="M62" s="114">
        <v>932010</v>
      </c>
    </row>
    <row r="63" spans="1:13" s="109" customFormat="1" ht="20.100000000000001" customHeight="1" x14ac:dyDescent="0.25">
      <c r="A63" s="42" t="s">
        <v>157</v>
      </c>
      <c r="B63" s="28" t="s">
        <v>158</v>
      </c>
      <c r="C63" s="28" t="s">
        <v>159</v>
      </c>
      <c r="D63" s="29" t="s">
        <v>42</v>
      </c>
      <c r="E63" s="29" t="s">
        <v>156</v>
      </c>
      <c r="F63" s="29">
        <v>9</v>
      </c>
      <c r="G63" s="113">
        <v>9</v>
      </c>
      <c r="H63" s="119">
        <v>1</v>
      </c>
      <c r="I63" s="29">
        <v>44</v>
      </c>
      <c r="J63" s="115">
        <f t="shared" si="1"/>
        <v>2.2727272727272728E-2</v>
      </c>
      <c r="K63" s="29" t="s">
        <v>186</v>
      </c>
      <c r="L63" s="28" t="s">
        <v>19</v>
      </c>
      <c r="M63" s="114">
        <v>932010</v>
      </c>
    </row>
    <row r="64" spans="1:13" s="109" customFormat="1" ht="20.100000000000001" customHeight="1" x14ac:dyDescent="0.25">
      <c r="A64" s="28" t="s">
        <v>75</v>
      </c>
      <c r="B64" s="28" t="s">
        <v>76</v>
      </c>
      <c r="C64" s="28" t="s">
        <v>54</v>
      </c>
      <c r="D64" s="29" t="s">
        <v>23</v>
      </c>
      <c r="E64" s="29" t="s">
        <v>74</v>
      </c>
      <c r="F64" s="106">
        <v>9</v>
      </c>
      <c r="G64" s="106">
        <v>9</v>
      </c>
      <c r="H64" s="119">
        <v>0</v>
      </c>
      <c r="I64" s="29">
        <v>44</v>
      </c>
      <c r="J64" s="115">
        <f t="shared" si="1"/>
        <v>0</v>
      </c>
      <c r="K64" s="29" t="s">
        <v>186</v>
      </c>
      <c r="L64" s="28" t="s">
        <v>19</v>
      </c>
      <c r="M64" s="114">
        <v>932005</v>
      </c>
    </row>
    <row r="65" spans="1:13" s="109" customFormat="1" ht="20.100000000000001" customHeight="1" x14ac:dyDescent="0.25">
      <c r="A65" s="28" t="s">
        <v>82</v>
      </c>
      <c r="B65" s="28" t="s">
        <v>83</v>
      </c>
      <c r="C65" s="28" t="s">
        <v>38</v>
      </c>
      <c r="D65" s="29" t="s">
        <v>23</v>
      </c>
      <c r="E65" s="29" t="s">
        <v>74</v>
      </c>
      <c r="F65" s="106">
        <v>9</v>
      </c>
      <c r="G65" s="106">
        <v>9</v>
      </c>
      <c r="H65" s="119">
        <v>0</v>
      </c>
      <c r="I65" s="29">
        <v>44</v>
      </c>
      <c r="J65" s="115">
        <f t="shared" si="1"/>
        <v>0</v>
      </c>
      <c r="K65" s="29" t="s">
        <v>186</v>
      </c>
      <c r="L65" s="28" t="s">
        <v>19</v>
      </c>
      <c r="M65" s="114">
        <v>932005</v>
      </c>
    </row>
    <row r="66" spans="1:13" s="109" customFormat="1" ht="20.100000000000001" customHeight="1" x14ac:dyDescent="0.25">
      <c r="A66" s="32" t="s">
        <v>134</v>
      </c>
      <c r="B66" s="32" t="s">
        <v>135</v>
      </c>
      <c r="C66" s="32" t="s">
        <v>136</v>
      </c>
      <c r="D66" s="32" t="s">
        <v>23</v>
      </c>
      <c r="E66" s="29" t="s">
        <v>24</v>
      </c>
      <c r="F66" s="29">
        <v>9</v>
      </c>
      <c r="G66" s="113">
        <v>9</v>
      </c>
      <c r="H66" s="28">
        <v>0</v>
      </c>
      <c r="I66" s="29">
        <v>44</v>
      </c>
      <c r="J66" s="115">
        <f t="shared" ref="J66:J72" si="2">H66/I66</f>
        <v>0</v>
      </c>
      <c r="K66" s="29" t="s">
        <v>186</v>
      </c>
      <c r="L66" s="28" t="s">
        <v>19</v>
      </c>
      <c r="M66" s="114">
        <v>932001</v>
      </c>
    </row>
    <row r="67" spans="1:13" s="109" customFormat="1" ht="20.100000000000001" customHeight="1" x14ac:dyDescent="0.25">
      <c r="A67" s="28" t="s">
        <v>149</v>
      </c>
      <c r="B67" s="28" t="s">
        <v>150</v>
      </c>
      <c r="C67" s="28" t="s">
        <v>96</v>
      </c>
      <c r="D67" s="29" t="s">
        <v>87</v>
      </c>
      <c r="E67" s="29" t="s">
        <v>88</v>
      </c>
      <c r="F67" s="29">
        <v>9</v>
      </c>
      <c r="G67" s="113">
        <v>9</v>
      </c>
      <c r="H67" s="106">
        <v>0</v>
      </c>
      <c r="I67" s="29">
        <v>44</v>
      </c>
      <c r="J67" s="115">
        <f t="shared" si="2"/>
        <v>0</v>
      </c>
      <c r="K67" s="29" t="s">
        <v>186</v>
      </c>
      <c r="L67" s="28" t="s">
        <v>19</v>
      </c>
      <c r="M67" s="106">
        <v>932018</v>
      </c>
    </row>
    <row r="68" spans="1:13" s="109" customFormat="1" ht="20.100000000000001" customHeight="1" x14ac:dyDescent="0.25">
      <c r="A68" s="28" t="s">
        <v>151</v>
      </c>
      <c r="B68" s="28" t="s">
        <v>152</v>
      </c>
      <c r="C68" s="28" t="s">
        <v>51</v>
      </c>
      <c r="D68" s="29" t="s">
        <v>87</v>
      </c>
      <c r="E68" s="29" t="s">
        <v>88</v>
      </c>
      <c r="F68" s="29">
        <v>9</v>
      </c>
      <c r="G68" s="113">
        <v>9</v>
      </c>
      <c r="H68" s="106">
        <v>0</v>
      </c>
      <c r="I68" s="29">
        <v>44</v>
      </c>
      <c r="J68" s="115">
        <f t="shared" si="2"/>
        <v>0</v>
      </c>
      <c r="K68" s="29" t="s">
        <v>186</v>
      </c>
      <c r="L68" s="28" t="s">
        <v>19</v>
      </c>
      <c r="M68" s="106">
        <v>932018</v>
      </c>
    </row>
    <row r="69" spans="1:13" s="109" customFormat="1" ht="20.100000000000001" customHeight="1" x14ac:dyDescent="0.25">
      <c r="A69" s="28" t="s">
        <v>160</v>
      </c>
      <c r="B69" s="29" t="s">
        <v>161</v>
      </c>
      <c r="C69" s="29" t="s">
        <v>65</v>
      </c>
      <c r="D69" s="29" t="s">
        <v>42</v>
      </c>
      <c r="E69" s="29" t="s">
        <v>100</v>
      </c>
      <c r="F69" s="129">
        <v>9</v>
      </c>
      <c r="G69" s="113">
        <v>9</v>
      </c>
      <c r="H69" s="119">
        <v>0</v>
      </c>
      <c r="I69" s="29">
        <v>44</v>
      </c>
      <c r="J69" s="115">
        <f t="shared" si="2"/>
        <v>0</v>
      </c>
      <c r="K69" s="29" t="s">
        <v>186</v>
      </c>
      <c r="L69" s="28" t="s">
        <v>19</v>
      </c>
      <c r="M69" s="114">
        <v>932009</v>
      </c>
    </row>
    <row r="70" spans="1:13" s="109" customFormat="1" ht="20.100000000000001" customHeight="1" x14ac:dyDescent="0.25">
      <c r="A70" s="28" t="s">
        <v>165</v>
      </c>
      <c r="B70" s="29" t="s">
        <v>132</v>
      </c>
      <c r="C70" s="29" t="s">
        <v>127</v>
      </c>
      <c r="D70" s="29" t="s">
        <v>23</v>
      </c>
      <c r="E70" s="29" t="s">
        <v>100</v>
      </c>
      <c r="F70" s="129">
        <v>9</v>
      </c>
      <c r="G70" s="113">
        <v>9</v>
      </c>
      <c r="H70" s="119">
        <v>0</v>
      </c>
      <c r="I70" s="29">
        <v>44</v>
      </c>
      <c r="J70" s="115">
        <f t="shared" si="2"/>
        <v>0</v>
      </c>
      <c r="K70" s="29" t="s">
        <v>186</v>
      </c>
      <c r="L70" s="28" t="s">
        <v>19</v>
      </c>
      <c r="M70" s="114">
        <v>932009</v>
      </c>
    </row>
    <row r="71" spans="1:13" s="109" customFormat="1" ht="20.100000000000001" customHeight="1" x14ac:dyDescent="0.25">
      <c r="A71" s="106" t="s">
        <v>176</v>
      </c>
      <c r="B71" s="106" t="s">
        <v>56</v>
      </c>
      <c r="C71" s="106" t="s">
        <v>177</v>
      </c>
      <c r="D71" s="46" t="s">
        <v>23</v>
      </c>
      <c r="E71" s="106" t="s">
        <v>178</v>
      </c>
      <c r="F71" s="126">
        <v>9</v>
      </c>
      <c r="G71" s="127">
        <v>9</v>
      </c>
      <c r="H71" s="128">
        <v>0</v>
      </c>
      <c r="I71" s="29">
        <v>44</v>
      </c>
      <c r="J71" s="115">
        <f t="shared" si="2"/>
        <v>0</v>
      </c>
      <c r="K71" s="29" t="s">
        <v>186</v>
      </c>
      <c r="L71" s="28" t="s">
        <v>19</v>
      </c>
      <c r="M71" s="106">
        <v>932004</v>
      </c>
    </row>
    <row r="72" spans="1:13" s="109" customFormat="1" ht="20.100000000000001" customHeight="1" x14ac:dyDescent="0.25">
      <c r="A72" s="106" t="s">
        <v>179</v>
      </c>
      <c r="B72" s="106" t="s">
        <v>180</v>
      </c>
      <c r="C72" s="106" t="s">
        <v>84</v>
      </c>
      <c r="D72" s="46" t="s">
        <v>42</v>
      </c>
      <c r="E72" s="106" t="s">
        <v>178</v>
      </c>
      <c r="F72" s="126">
        <v>9</v>
      </c>
      <c r="G72" s="127">
        <v>9</v>
      </c>
      <c r="H72" s="128">
        <v>0</v>
      </c>
      <c r="I72" s="29">
        <v>44</v>
      </c>
      <c r="J72" s="115">
        <f t="shared" si="2"/>
        <v>0</v>
      </c>
      <c r="K72" s="29" t="s">
        <v>186</v>
      </c>
      <c r="L72" s="28" t="s">
        <v>19</v>
      </c>
      <c r="M72" s="106">
        <v>932004</v>
      </c>
    </row>
  </sheetData>
  <autoFilter ref="A1:M72">
    <sortState ref="A2:N72">
      <sortCondition descending="1" ref="J1:J72"/>
    </sortState>
  </autoFilter>
  <dataValidations count="3">
    <dataValidation type="list" allowBlank="1" showInputMessage="1" showErrorMessage="1" sqref="K2:K72">
      <formula1>Статус</formula1>
    </dataValidation>
    <dataValidation type="list" allowBlank="1" showInputMessage="1" showErrorMessage="1" sqref="D2:D7 D39:D43 D48:D54 D10:D13 D19:D28 D30:D35">
      <formula1>Пол</formula1>
    </dataValidation>
    <dataValidation type="list" allowBlank="1" showInputMessage="1" showErrorMessage="1" sqref="H60:H61">
      <formula1>экология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"/>
  <sheetViews>
    <sheetView workbookViewId="0">
      <selection activeCell="F19" sqref="F19"/>
    </sheetView>
  </sheetViews>
  <sheetFormatPr defaultRowHeight="15" x14ac:dyDescent="0.25"/>
  <cols>
    <col min="4" max="4" width="4.28515625" customWidth="1"/>
    <col min="5" max="5" width="14.140625" customWidth="1"/>
  </cols>
  <sheetData>
    <row r="1" spans="1:13" ht="63.75" x14ac:dyDescent="0.25">
      <c r="A1" s="2" t="s">
        <v>0</v>
      </c>
      <c r="B1" s="2" t="s">
        <v>1</v>
      </c>
      <c r="C1" s="2" t="s">
        <v>2</v>
      </c>
      <c r="D1" s="2" t="s">
        <v>3</v>
      </c>
      <c r="E1" s="44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4" t="s">
        <v>9</v>
      </c>
      <c r="K1" s="5" t="s">
        <v>10</v>
      </c>
      <c r="L1" s="2" t="s">
        <v>11</v>
      </c>
      <c r="M1" s="1" t="s">
        <v>12</v>
      </c>
    </row>
    <row r="2" spans="1:13" ht="15.75" x14ac:dyDescent="0.25">
      <c r="A2" s="34" t="s">
        <v>70</v>
      </c>
      <c r="B2" s="34" t="s">
        <v>71</v>
      </c>
      <c r="C2" s="34" t="s">
        <v>72</v>
      </c>
      <c r="D2" s="16" t="s">
        <v>23</v>
      </c>
      <c r="E2" s="46" t="s">
        <v>68</v>
      </c>
      <c r="F2" s="16">
        <v>11</v>
      </c>
      <c r="G2" s="6">
        <v>11</v>
      </c>
      <c r="H2" s="6">
        <v>37</v>
      </c>
      <c r="I2" s="7">
        <v>76</v>
      </c>
      <c r="J2" s="10">
        <v>0.48684210526315791</v>
      </c>
      <c r="K2" s="6" t="s">
        <v>118</v>
      </c>
      <c r="L2" s="6" t="s">
        <v>69</v>
      </c>
      <c r="M2" s="11">
        <v>932002</v>
      </c>
    </row>
    <row r="3" spans="1:13" ht="15.75" x14ac:dyDescent="0.25">
      <c r="A3" s="34" t="s">
        <v>125</v>
      </c>
      <c r="B3" s="34" t="s">
        <v>126</v>
      </c>
      <c r="C3" s="34" t="s">
        <v>127</v>
      </c>
      <c r="D3" s="16" t="s">
        <v>23</v>
      </c>
      <c r="E3" s="46" t="s">
        <v>68</v>
      </c>
      <c r="F3" s="16">
        <v>11</v>
      </c>
      <c r="G3" s="6">
        <v>11</v>
      </c>
      <c r="H3" s="6">
        <v>25</v>
      </c>
      <c r="I3" s="7">
        <v>76</v>
      </c>
      <c r="J3" s="10">
        <v>0.32894736842105265</v>
      </c>
      <c r="K3" s="21" t="s">
        <v>186</v>
      </c>
      <c r="L3" s="6" t="s">
        <v>69</v>
      </c>
      <c r="M3" s="11">
        <v>932002</v>
      </c>
    </row>
    <row r="4" spans="1:13" ht="15.75" x14ac:dyDescent="0.25">
      <c r="A4" s="32" t="s">
        <v>28</v>
      </c>
      <c r="B4" s="32" t="s">
        <v>29</v>
      </c>
      <c r="C4" s="32" t="s">
        <v>30</v>
      </c>
      <c r="D4" s="14" t="s">
        <v>23</v>
      </c>
      <c r="E4" s="29" t="s">
        <v>24</v>
      </c>
      <c r="F4" s="7">
        <v>11</v>
      </c>
      <c r="G4" s="8">
        <v>11</v>
      </c>
      <c r="H4" s="15">
        <v>22</v>
      </c>
      <c r="I4" s="7">
        <v>76</v>
      </c>
      <c r="J4" s="10">
        <v>0.28947368421052633</v>
      </c>
      <c r="K4" s="21" t="s">
        <v>186</v>
      </c>
      <c r="L4" s="6" t="s">
        <v>19</v>
      </c>
      <c r="M4" s="11">
        <v>932001</v>
      </c>
    </row>
    <row r="5" spans="1:13" ht="15.75" x14ac:dyDescent="0.25">
      <c r="A5" s="28" t="s">
        <v>49</v>
      </c>
      <c r="B5" s="29" t="s">
        <v>50</v>
      </c>
      <c r="C5" s="29" t="s">
        <v>51</v>
      </c>
      <c r="D5" s="7" t="s">
        <v>23</v>
      </c>
      <c r="E5" s="29" t="s">
        <v>24</v>
      </c>
      <c r="F5" s="7">
        <v>11</v>
      </c>
      <c r="G5" s="8">
        <v>11</v>
      </c>
      <c r="H5" s="9">
        <v>21</v>
      </c>
      <c r="I5" s="7">
        <v>76</v>
      </c>
      <c r="J5" s="10">
        <v>0.27631578947368424</v>
      </c>
      <c r="K5" s="21" t="s">
        <v>186</v>
      </c>
      <c r="L5" s="6" t="s">
        <v>19</v>
      </c>
      <c r="M5" s="11">
        <v>932001</v>
      </c>
    </row>
    <row r="6" spans="1:13" ht="15.75" x14ac:dyDescent="0.25">
      <c r="A6" s="32" t="s">
        <v>60</v>
      </c>
      <c r="B6" s="32" t="s">
        <v>61</v>
      </c>
      <c r="C6" s="32" t="s">
        <v>62</v>
      </c>
      <c r="D6" s="14" t="s">
        <v>23</v>
      </c>
      <c r="E6" s="29" t="s">
        <v>24</v>
      </c>
      <c r="F6" s="7">
        <v>11</v>
      </c>
      <c r="G6" s="8">
        <v>11</v>
      </c>
      <c r="H6" s="15">
        <v>18</v>
      </c>
      <c r="I6" s="7">
        <v>76</v>
      </c>
      <c r="J6" s="10">
        <v>0.23684210526315788</v>
      </c>
      <c r="K6" s="21" t="s">
        <v>186</v>
      </c>
      <c r="L6" s="6" t="s">
        <v>19</v>
      </c>
      <c r="M6" s="11">
        <v>932001</v>
      </c>
    </row>
    <row r="7" spans="1:13" ht="15.75" x14ac:dyDescent="0.25">
      <c r="A7" s="28" t="s">
        <v>20</v>
      </c>
      <c r="B7" s="29" t="s">
        <v>21</v>
      </c>
      <c r="C7" s="29" t="s">
        <v>22</v>
      </c>
      <c r="D7" s="7" t="s">
        <v>23</v>
      </c>
      <c r="E7" s="29" t="s">
        <v>24</v>
      </c>
      <c r="F7" s="7">
        <v>11</v>
      </c>
      <c r="G7" s="8">
        <v>11</v>
      </c>
      <c r="H7" s="9">
        <v>17</v>
      </c>
      <c r="I7" s="7">
        <v>76</v>
      </c>
      <c r="J7" s="10">
        <v>0.22368421052631579</v>
      </c>
      <c r="K7" s="21" t="s">
        <v>186</v>
      </c>
      <c r="L7" s="6" t="s">
        <v>19</v>
      </c>
      <c r="M7" s="11">
        <v>932001</v>
      </c>
    </row>
    <row r="8" spans="1:13" ht="15.75" x14ac:dyDescent="0.25">
      <c r="A8" s="34" t="s">
        <v>124</v>
      </c>
      <c r="B8" s="34" t="s">
        <v>71</v>
      </c>
      <c r="C8" s="34" t="s">
        <v>96</v>
      </c>
      <c r="D8" s="16" t="s">
        <v>23</v>
      </c>
      <c r="E8" s="46" t="s">
        <v>68</v>
      </c>
      <c r="F8" s="16">
        <v>11</v>
      </c>
      <c r="G8" s="6">
        <v>11</v>
      </c>
      <c r="H8" s="6">
        <v>12</v>
      </c>
      <c r="I8" s="7">
        <v>76</v>
      </c>
      <c r="J8" s="10">
        <v>0.15789473684210525</v>
      </c>
      <c r="K8" s="21" t="s">
        <v>186</v>
      </c>
      <c r="L8" s="6" t="s">
        <v>69</v>
      </c>
      <c r="M8" s="11">
        <v>932002</v>
      </c>
    </row>
    <row r="9" spans="1:13" ht="15.75" x14ac:dyDescent="0.25">
      <c r="A9" s="41" t="s">
        <v>119</v>
      </c>
      <c r="B9" s="41" t="s">
        <v>120</v>
      </c>
      <c r="C9" s="41" t="s">
        <v>73</v>
      </c>
      <c r="D9" s="22" t="s">
        <v>42</v>
      </c>
      <c r="E9" s="29" t="s">
        <v>24</v>
      </c>
      <c r="F9" s="13">
        <v>11</v>
      </c>
      <c r="G9" s="8">
        <v>11</v>
      </c>
      <c r="H9" s="9">
        <v>9</v>
      </c>
      <c r="I9" s="7">
        <v>76</v>
      </c>
      <c r="J9" s="10">
        <v>0.11842105263157894</v>
      </c>
      <c r="K9" s="21" t="s">
        <v>186</v>
      </c>
      <c r="L9" s="6" t="s">
        <v>19</v>
      </c>
      <c r="M9" s="11">
        <v>932001</v>
      </c>
    </row>
    <row r="10" spans="1:13" ht="15.75" x14ac:dyDescent="0.25">
      <c r="A10" s="32" t="s">
        <v>34</v>
      </c>
      <c r="B10" s="32" t="s">
        <v>35</v>
      </c>
      <c r="C10" s="32" t="s">
        <v>36</v>
      </c>
      <c r="D10" s="14" t="s">
        <v>23</v>
      </c>
      <c r="E10" s="29" t="s">
        <v>24</v>
      </c>
      <c r="F10" s="7">
        <v>11</v>
      </c>
      <c r="G10" s="8">
        <v>11</v>
      </c>
      <c r="H10" s="15">
        <v>5</v>
      </c>
      <c r="I10" s="7">
        <v>76</v>
      </c>
      <c r="J10" s="10">
        <v>6.5789473684210523E-2</v>
      </c>
      <c r="K10" s="21" t="s">
        <v>186</v>
      </c>
      <c r="L10" s="6" t="s">
        <v>19</v>
      </c>
      <c r="M10" s="11">
        <v>932001</v>
      </c>
    </row>
    <row r="11" spans="1:13" ht="15.75" x14ac:dyDescent="0.25">
      <c r="A11" s="28" t="s">
        <v>89</v>
      </c>
      <c r="B11" s="28" t="s">
        <v>90</v>
      </c>
      <c r="C11" s="28" t="s">
        <v>91</v>
      </c>
      <c r="D11" s="7" t="s">
        <v>23</v>
      </c>
      <c r="E11" s="29" t="s">
        <v>88</v>
      </c>
      <c r="F11" s="6">
        <v>11</v>
      </c>
      <c r="G11" s="6">
        <v>11</v>
      </c>
      <c r="H11" s="19">
        <v>4</v>
      </c>
      <c r="I11" s="7">
        <v>76</v>
      </c>
      <c r="J11" s="10">
        <v>5.2631578947368418E-2</v>
      </c>
      <c r="K11" s="21" t="s">
        <v>186</v>
      </c>
      <c r="L11" s="6" t="s">
        <v>19</v>
      </c>
      <c r="M11" s="19">
        <v>932018</v>
      </c>
    </row>
    <row r="12" spans="1:13" ht="15.75" x14ac:dyDescent="0.25">
      <c r="A12" s="34" t="s">
        <v>122</v>
      </c>
      <c r="B12" s="34" t="s">
        <v>123</v>
      </c>
      <c r="C12" s="34" t="s">
        <v>62</v>
      </c>
      <c r="D12" s="16" t="s">
        <v>23</v>
      </c>
      <c r="E12" s="46" t="s">
        <v>68</v>
      </c>
      <c r="F12" s="16">
        <v>11</v>
      </c>
      <c r="G12" s="6">
        <v>11</v>
      </c>
      <c r="H12" s="6">
        <v>2</v>
      </c>
      <c r="I12" s="7">
        <v>76</v>
      </c>
      <c r="J12" s="10">
        <v>2.6315789473684209E-2</v>
      </c>
      <c r="K12" s="21" t="s">
        <v>186</v>
      </c>
      <c r="L12" s="6" t="s">
        <v>69</v>
      </c>
      <c r="M12" s="11">
        <v>932002</v>
      </c>
    </row>
  </sheetData>
  <dataValidations count="2">
    <dataValidation type="list" allowBlank="1" showInputMessage="1" showErrorMessage="1" sqref="D2:D3 D5 D7:D8 D10:D12">
      <formula1>Пол</formula1>
    </dataValidation>
    <dataValidation type="list" allowBlank="1" showInputMessage="1" showErrorMessage="1" sqref="K2:K12">
      <formula1>Статус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9"/>
  <sheetViews>
    <sheetView workbookViewId="0">
      <selection activeCell="P8" sqref="P8"/>
    </sheetView>
  </sheetViews>
  <sheetFormatPr defaultRowHeight="15" x14ac:dyDescent="0.25"/>
  <cols>
    <col min="1" max="1" width="14.7109375" customWidth="1"/>
    <col min="4" max="4" width="6.5703125" customWidth="1"/>
    <col min="5" max="5" width="20.5703125" customWidth="1"/>
    <col min="6" max="6" width="9.28515625" style="43" bestFit="1" customWidth="1"/>
    <col min="7" max="8" width="9.28515625" bestFit="1" customWidth="1"/>
    <col min="9" max="9" width="5.140625" customWidth="1"/>
    <col min="10" max="10" width="9.42578125" bestFit="1" customWidth="1"/>
    <col min="11" max="11" width="13.28515625" customWidth="1"/>
    <col min="12" max="12" width="12.85546875" customWidth="1"/>
    <col min="13" max="13" width="9.85546875" bestFit="1" customWidth="1"/>
  </cols>
  <sheetData>
    <row r="1" spans="1:13" ht="114.75" x14ac:dyDescent="0.25">
      <c r="A1" s="2" t="s">
        <v>0</v>
      </c>
      <c r="B1" s="2" t="s">
        <v>1</v>
      </c>
      <c r="C1" s="2" t="s">
        <v>2</v>
      </c>
      <c r="D1" s="2" t="s">
        <v>3</v>
      </c>
      <c r="E1" s="44" t="s">
        <v>4</v>
      </c>
      <c r="F1" s="2" t="s">
        <v>5</v>
      </c>
      <c r="G1" s="1" t="s">
        <v>6</v>
      </c>
      <c r="H1" s="1" t="s">
        <v>7</v>
      </c>
      <c r="I1" s="3" t="s">
        <v>8</v>
      </c>
      <c r="J1" s="4" t="s">
        <v>9</v>
      </c>
      <c r="K1" s="5" t="s">
        <v>10</v>
      </c>
      <c r="L1" s="2" t="s">
        <v>11</v>
      </c>
      <c r="M1" s="1" t="s">
        <v>12</v>
      </c>
    </row>
    <row r="2" spans="1:13" s="63" customFormat="1" ht="20.100000000000001" customHeight="1" x14ac:dyDescent="0.3">
      <c r="A2" s="58" t="s">
        <v>199</v>
      </c>
      <c r="B2" s="58" t="s">
        <v>129</v>
      </c>
      <c r="C2" s="58" t="s">
        <v>200</v>
      </c>
      <c r="D2" s="59" t="s">
        <v>23</v>
      </c>
      <c r="E2" s="58" t="s">
        <v>102</v>
      </c>
      <c r="F2" s="54">
        <v>10</v>
      </c>
      <c r="G2" s="58">
        <v>10</v>
      </c>
      <c r="H2" s="58">
        <v>58</v>
      </c>
      <c r="I2" s="60">
        <v>70</v>
      </c>
      <c r="J2" s="61">
        <v>0.82857142857142863</v>
      </c>
      <c r="K2" s="58" t="s">
        <v>18</v>
      </c>
      <c r="L2" s="58" t="s">
        <v>19</v>
      </c>
      <c r="M2" s="62">
        <v>932007</v>
      </c>
    </row>
    <row r="3" spans="1:13" s="63" customFormat="1" ht="20.100000000000001" customHeight="1" x14ac:dyDescent="0.3">
      <c r="A3" s="64" t="s">
        <v>63</v>
      </c>
      <c r="B3" s="64" t="s">
        <v>64</v>
      </c>
      <c r="C3" s="64" t="s">
        <v>65</v>
      </c>
      <c r="D3" s="64" t="s">
        <v>42</v>
      </c>
      <c r="E3" s="65" t="s">
        <v>24</v>
      </c>
      <c r="F3" s="55">
        <v>10</v>
      </c>
      <c r="G3" s="66">
        <v>10</v>
      </c>
      <c r="H3" s="67">
        <v>39</v>
      </c>
      <c r="I3" s="68">
        <v>70</v>
      </c>
      <c r="J3" s="61">
        <v>0.55714285714285716</v>
      </c>
      <c r="K3" s="65" t="s">
        <v>118</v>
      </c>
      <c r="L3" s="67" t="s">
        <v>19</v>
      </c>
      <c r="M3" s="69">
        <v>932001</v>
      </c>
    </row>
    <row r="4" spans="1:13" s="63" customFormat="1" ht="20.100000000000001" customHeight="1" x14ac:dyDescent="0.3">
      <c r="A4" s="70" t="s">
        <v>169</v>
      </c>
      <c r="B4" s="71" t="s">
        <v>170</v>
      </c>
      <c r="C4" s="71" t="s">
        <v>171</v>
      </c>
      <c r="D4" s="72" t="s">
        <v>42</v>
      </c>
      <c r="E4" s="73" t="s">
        <v>172</v>
      </c>
      <c r="F4" s="95" t="s">
        <v>173</v>
      </c>
      <c r="G4" s="74">
        <v>10</v>
      </c>
      <c r="H4" s="75">
        <v>34</v>
      </c>
      <c r="I4" s="68">
        <v>70</v>
      </c>
      <c r="J4" s="61">
        <v>0.48571428571428571</v>
      </c>
      <c r="K4" s="65" t="s">
        <v>118</v>
      </c>
      <c r="L4" s="58" t="s">
        <v>19</v>
      </c>
      <c r="M4" s="62">
        <v>932003</v>
      </c>
    </row>
    <row r="5" spans="1:13" s="63" customFormat="1" ht="20.100000000000001" customHeight="1" x14ac:dyDescent="0.3">
      <c r="A5" s="58" t="s">
        <v>197</v>
      </c>
      <c r="B5" s="58" t="s">
        <v>190</v>
      </c>
      <c r="C5" s="58" t="s">
        <v>198</v>
      </c>
      <c r="D5" s="58" t="s">
        <v>42</v>
      </c>
      <c r="E5" s="58" t="s">
        <v>102</v>
      </c>
      <c r="F5" s="54">
        <v>10</v>
      </c>
      <c r="G5" s="58">
        <v>10</v>
      </c>
      <c r="H5" s="58">
        <v>29</v>
      </c>
      <c r="I5" s="60">
        <v>70</v>
      </c>
      <c r="J5" s="61">
        <v>0.41428571428571431</v>
      </c>
      <c r="K5" s="65" t="s">
        <v>118</v>
      </c>
      <c r="L5" s="58" t="s">
        <v>19</v>
      </c>
      <c r="M5" s="62">
        <v>932007</v>
      </c>
    </row>
    <row r="6" spans="1:13" s="63" customFormat="1" ht="20.100000000000001" customHeight="1" x14ac:dyDescent="0.3">
      <c r="A6" s="67" t="s">
        <v>77</v>
      </c>
      <c r="B6" s="67" t="s">
        <v>78</v>
      </c>
      <c r="C6" s="67" t="s">
        <v>73</v>
      </c>
      <c r="D6" s="65" t="s">
        <v>42</v>
      </c>
      <c r="E6" s="65" t="s">
        <v>74</v>
      </c>
      <c r="F6" s="53">
        <v>10</v>
      </c>
      <c r="G6" s="76">
        <v>10</v>
      </c>
      <c r="H6" s="77">
        <v>24</v>
      </c>
      <c r="I6" s="68">
        <v>70</v>
      </c>
      <c r="J6" s="61">
        <v>0.34285714285714286</v>
      </c>
      <c r="K6" s="76" t="s">
        <v>186</v>
      </c>
      <c r="L6" s="67" t="s">
        <v>19</v>
      </c>
      <c r="M6" s="69">
        <v>932005</v>
      </c>
    </row>
    <row r="7" spans="1:13" s="63" customFormat="1" ht="20.100000000000001" customHeight="1" x14ac:dyDescent="0.3">
      <c r="A7" s="78" t="s">
        <v>13</v>
      </c>
      <c r="B7" s="78" t="s">
        <v>14</v>
      </c>
      <c r="C7" s="78" t="s">
        <v>15</v>
      </c>
      <c r="D7" s="78" t="s">
        <v>16</v>
      </c>
      <c r="E7" s="68" t="s">
        <v>17</v>
      </c>
      <c r="F7" s="57">
        <v>10</v>
      </c>
      <c r="G7" s="79">
        <v>10</v>
      </c>
      <c r="H7" s="68">
        <v>22</v>
      </c>
      <c r="I7" s="68">
        <v>70</v>
      </c>
      <c r="J7" s="61">
        <v>0.31428571428571428</v>
      </c>
      <c r="K7" s="76" t="s">
        <v>186</v>
      </c>
      <c r="L7" s="80" t="s">
        <v>19</v>
      </c>
      <c r="M7" s="81">
        <v>932006</v>
      </c>
    </row>
    <row r="8" spans="1:13" s="141" customFormat="1" ht="20.100000000000001" customHeight="1" x14ac:dyDescent="0.3">
      <c r="A8" s="86" t="s">
        <v>167</v>
      </c>
      <c r="B8" s="86" t="s">
        <v>168</v>
      </c>
      <c r="C8" s="86" t="s">
        <v>81</v>
      </c>
      <c r="D8" s="86" t="s">
        <v>42</v>
      </c>
      <c r="E8" s="72" t="s">
        <v>68</v>
      </c>
      <c r="F8" s="138">
        <v>10</v>
      </c>
      <c r="G8" s="86">
        <v>10</v>
      </c>
      <c r="H8" s="86">
        <v>20</v>
      </c>
      <c r="I8" s="60">
        <v>70</v>
      </c>
      <c r="J8" s="139">
        <v>0.2857142857142857</v>
      </c>
      <c r="K8" s="140" t="s">
        <v>186</v>
      </c>
      <c r="L8" s="86" t="s">
        <v>19</v>
      </c>
      <c r="M8" s="86">
        <v>932002</v>
      </c>
    </row>
    <row r="9" spans="1:13" s="63" customFormat="1" ht="20.100000000000001" customHeight="1" x14ac:dyDescent="0.3">
      <c r="A9" s="94" t="s">
        <v>174</v>
      </c>
      <c r="B9" s="94" t="s">
        <v>26</v>
      </c>
      <c r="C9" s="94" t="s">
        <v>175</v>
      </c>
      <c r="D9" s="72" t="s">
        <v>23</v>
      </c>
      <c r="E9" s="73" t="s">
        <v>172</v>
      </c>
      <c r="F9" s="95" t="s">
        <v>173</v>
      </c>
      <c r="G9" s="74">
        <v>10</v>
      </c>
      <c r="H9" s="86">
        <v>19</v>
      </c>
      <c r="I9" s="68">
        <v>70</v>
      </c>
      <c r="J9" s="61">
        <f>H9/I9</f>
        <v>0.27142857142857141</v>
      </c>
      <c r="K9" s="76" t="s">
        <v>186</v>
      </c>
      <c r="L9" s="58" t="s">
        <v>19</v>
      </c>
      <c r="M9" s="62">
        <v>932003</v>
      </c>
    </row>
    <row r="10" spans="1:13" s="63" customFormat="1" ht="20.100000000000001" customHeight="1" x14ac:dyDescent="0.3">
      <c r="A10" s="67" t="s">
        <v>130</v>
      </c>
      <c r="B10" s="67" t="s">
        <v>32</v>
      </c>
      <c r="C10" s="67" t="s">
        <v>36</v>
      </c>
      <c r="D10" s="65" t="s">
        <v>23</v>
      </c>
      <c r="E10" s="65" t="s">
        <v>74</v>
      </c>
      <c r="F10" s="53">
        <v>10</v>
      </c>
      <c r="G10" s="76">
        <v>10</v>
      </c>
      <c r="H10" s="77">
        <v>17</v>
      </c>
      <c r="I10" s="68">
        <v>70</v>
      </c>
      <c r="J10" s="61">
        <v>0.24285714285714285</v>
      </c>
      <c r="K10" s="76" t="s">
        <v>186</v>
      </c>
      <c r="L10" s="67" t="s">
        <v>19</v>
      </c>
      <c r="M10" s="69">
        <v>932005</v>
      </c>
    </row>
    <row r="11" spans="1:13" s="63" customFormat="1" ht="20.100000000000001" customHeight="1" x14ac:dyDescent="0.3">
      <c r="A11" s="82" t="s">
        <v>101</v>
      </c>
      <c r="B11" s="82" t="s">
        <v>41</v>
      </c>
      <c r="C11" s="82" t="s">
        <v>84</v>
      </c>
      <c r="D11" s="82" t="s">
        <v>42</v>
      </c>
      <c r="E11" s="83" t="s">
        <v>102</v>
      </c>
      <c r="F11" s="55" t="s">
        <v>103</v>
      </c>
      <c r="G11" s="66">
        <v>10</v>
      </c>
      <c r="H11" s="84">
        <v>16</v>
      </c>
      <c r="I11" s="68">
        <v>70</v>
      </c>
      <c r="J11" s="61">
        <v>0.22857142857142856</v>
      </c>
      <c r="K11" s="76" t="s">
        <v>186</v>
      </c>
      <c r="L11" s="67" t="s">
        <v>19</v>
      </c>
      <c r="M11" s="69">
        <v>932007</v>
      </c>
    </row>
    <row r="12" spans="1:13" s="63" customFormat="1" ht="20.100000000000001" customHeight="1" x14ac:dyDescent="0.3">
      <c r="A12" s="64" t="s">
        <v>52</v>
      </c>
      <c r="B12" s="64" t="s">
        <v>53</v>
      </c>
      <c r="C12" s="64" t="s">
        <v>54</v>
      </c>
      <c r="D12" s="64" t="s">
        <v>23</v>
      </c>
      <c r="E12" s="65" t="s">
        <v>24</v>
      </c>
      <c r="F12" s="55">
        <v>10</v>
      </c>
      <c r="G12" s="66">
        <v>10</v>
      </c>
      <c r="H12" s="67">
        <v>14</v>
      </c>
      <c r="I12" s="68">
        <v>70</v>
      </c>
      <c r="J12" s="61">
        <v>0.2</v>
      </c>
      <c r="K12" s="76" t="s">
        <v>186</v>
      </c>
      <c r="L12" s="67" t="s">
        <v>19</v>
      </c>
      <c r="M12" s="69">
        <v>932001</v>
      </c>
    </row>
    <row r="13" spans="1:13" s="63" customFormat="1" ht="20.100000000000001" customHeight="1" x14ac:dyDescent="0.3">
      <c r="A13" s="85" t="s">
        <v>107</v>
      </c>
      <c r="B13" s="82" t="s">
        <v>108</v>
      </c>
      <c r="C13" s="82" t="s">
        <v>109</v>
      </c>
      <c r="D13" s="82" t="s">
        <v>42</v>
      </c>
      <c r="E13" s="83" t="s">
        <v>102</v>
      </c>
      <c r="F13" s="55" t="s">
        <v>103</v>
      </c>
      <c r="G13" s="66">
        <v>10</v>
      </c>
      <c r="H13" s="84">
        <v>14</v>
      </c>
      <c r="I13" s="68">
        <v>70</v>
      </c>
      <c r="J13" s="61">
        <v>0.2</v>
      </c>
      <c r="K13" s="76" t="s">
        <v>186</v>
      </c>
      <c r="L13" s="67" t="s">
        <v>19</v>
      </c>
      <c r="M13" s="69">
        <v>932007</v>
      </c>
    </row>
    <row r="14" spans="1:13" s="63" customFormat="1" ht="20.100000000000001" customHeight="1" x14ac:dyDescent="0.3">
      <c r="A14" s="58" t="s">
        <v>204</v>
      </c>
      <c r="B14" s="58" t="s">
        <v>41</v>
      </c>
      <c r="C14" s="58" t="s">
        <v>81</v>
      </c>
      <c r="D14" s="59" t="s">
        <v>23</v>
      </c>
      <c r="E14" s="58" t="s">
        <v>202</v>
      </c>
      <c r="F14" s="54">
        <v>10</v>
      </c>
      <c r="G14" s="58">
        <v>10</v>
      </c>
      <c r="H14" s="58">
        <v>12</v>
      </c>
      <c r="I14" s="60">
        <v>70</v>
      </c>
      <c r="J14" s="61">
        <v>0.17142857142857143</v>
      </c>
      <c r="K14" s="76" t="s">
        <v>186</v>
      </c>
      <c r="L14" s="58" t="s">
        <v>19</v>
      </c>
      <c r="M14" s="62">
        <v>932005</v>
      </c>
    </row>
    <row r="15" spans="1:13" s="63" customFormat="1" ht="20.100000000000001" customHeight="1" x14ac:dyDescent="0.3">
      <c r="A15" s="64" t="s">
        <v>33</v>
      </c>
      <c r="B15" s="64" t="s">
        <v>26</v>
      </c>
      <c r="C15" s="64"/>
      <c r="D15" s="64" t="s">
        <v>23</v>
      </c>
      <c r="E15" s="65" t="s">
        <v>24</v>
      </c>
      <c r="F15" s="55">
        <v>10</v>
      </c>
      <c r="G15" s="66">
        <v>10</v>
      </c>
      <c r="H15" s="67">
        <v>11</v>
      </c>
      <c r="I15" s="68">
        <v>70</v>
      </c>
      <c r="J15" s="61">
        <v>0.15714285714285714</v>
      </c>
      <c r="K15" s="76" t="s">
        <v>186</v>
      </c>
      <c r="L15" s="67" t="s">
        <v>19</v>
      </c>
      <c r="M15" s="69">
        <v>932001</v>
      </c>
    </row>
    <row r="16" spans="1:13" s="63" customFormat="1" ht="20.100000000000001" customHeight="1" x14ac:dyDescent="0.3">
      <c r="A16" s="64" t="s">
        <v>31</v>
      </c>
      <c r="B16" s="64" t="s">
        <v>32</v>
      </c>
      <c r="C16" s="64" t="s">
        <v>22</v>
      </c>
      <c r="D16" s="64" t="s">
        <v>23</v>
      </c>
      <c r="E16" s="65" t="s">
        <v>24</v>
      </c>
      <c r="F16" s="55">
        <v>10</v>
      </c>
      <c r="G16" s="66">
        <v>10</v>
      </c>
      <c r="H16" s="67">
        <v>10</v>
      </c>
      <c r="I16" s="68">
        <v>70</v>
      </c>
      <c r="J16" s="61">
        <v>0.14285714285714285</v>
      </c>
      <c r="K16" s="76" t="s">
        <v>186</v>
      </c>
      <c r="L16" s="67" t="s">
        <v>19</v>
      </c>
      <c r="M16" s="69">
        <v>932001</v>
      </c>
    </row>
    <row r="17" spans="1:13" s="63" customFormat="1" ht="20.100000000000001" customHeight="1" x14ac:dyDescent="0.3">
      <c r="A17" s="67" t="s">
        <v>128</v>
      </c>
      <c r="B17" s="67" t="s">
        <v>129</v>
      </c>
      <c r="C17" s="67" t="s">
        <v>22</v>
      </c>
      <c r="D17" s="65" t="s">
        <v>23</v>
      </c>
      <c r="E17" s="65" t="s">
        <v>74</v>
      </c>
      <c r="F17" s="53">
        <v>10</v>
      </c>
      <c r="G17" s="76">
        <v>10</v>
      </c>
      <c r="H17" s="77">
        <v>10</v>
      </c>
      <c r="I17" s="68">
        <v>70</v>
      </c>
      <c r="J17" s="61">
        <v>0.14285714285714285</v>
      </c>
      <c r="K17" s="76" t="s">
        <v>186</v>
      </c>
      <c r="L17" s="67" t="s">
        <v>19</v>
      </c>
      <c r="M17" s="69">
        <v>932005</v>
      </c>
    </row>
    <row r="18" spans="1:13" s="63" customFormat="1" ht="20.100000000000001" customHeight="1" x14ac:dyDescent="0.3">
      <c r="A18" s="85" t="s">
        <v>104</v>
      </c>
      <c r="B18" s="82" t="s">
        <v>105</v>
      </c>
      <c r="C18" s="82" t="s">
        <v>106</v>
      </c>
      <c r="D18" s="65" t="s">
        <v>42</v>
      </c>
      <c r="E18" s="83" t="s">
        <v>102</v>
      </c>
      <c r="F18" s="55" t="s">
        <v>103</v>
      </c>
      <c r="G18" s="66">
        <v>10</v>
      </c>
      <c r="H18" s="84">
        <v>9</v>
      </c>
      <c r="I18" s="68">
        <v>70</v>
      </c>
      <c r="J18" s="61">
        <v>0.12857142857142856</v>
      </c>
      <c r="K18" s="76" t="s">
        <v>186</v>
      </c>
      <c r="L18" s="67" t="s">
        <v>19</v>
      </c>
      <c r="M18" s="69">
        <v>932007</v>
      </c>
    </row>
    <row r="19" spans="1:13" s="63" customFormat="1" ht="20.100000000000001" customHeight="1" x14ac:dyDescent="0.3">
      <c r="A19" s="58" t="s">
        <v>194</v>
      </c>
      <c r="B19" s="58" t="s">
        <v>195</v>
      </c>
      <c r="C19" s="58" t="s">
        <v>196</v>
      </c>
      <c r="D19" s="58" t="s">
        <v>42</v>
      </c>
      <c r="E19" s="58" t="s">
        <v>102</v>
      </c>
      <c r="F19" s="54">
        <v>10</v>
      </c>
      <c r="G19" s="58">
        <v>10</v>
      </c>
      <c r="H19" s="58">
        <v>9</v>
      </c>
      <c r="I19" s="60">
        <v>70</v>
      </c>
      <c r="J19" s="61">
        <v>0.12857142857142856</v>
      </c>
      <c r="K19" s="76" t="s">
        <v>186</v>
      </c>
      <c r="L19" s="58" t="s">
        <v>19</v>
      </c>
      <c r="M19" s="62">
        <v>932007</v>
      </c>
    </row>
    <row r="20" spans="1:13" s="63" customFormat="1" ht="20.100000000000001" customHeight="1" x14ac:dyDescent="0.3">
      <c r="A20" s="67" t="s">
        <v>85</v>
      </c>
      <c r="B20" s="67" t="s">
        <v>21</v>
      </c>
      <c r="C20" s="67" t="s">
        <v>86</v>
      </c>
      <c r="D20" s="65" t="s">
        <v>87</v>
      </c>
      <c r="E20" s="65" t="s">
        <v>88</v>
      </c>
      <c r="F20" s="56">
        <v>10</v>
      </c>
      <c r="G20" s="67">
        <v>10</v>
      </c>
      <c r="H20" s="76">
        <v>8</v>
      </c>
      <c r="I20" s="68">
        <v>70</v>
      </c>
      <c r="J20" s="61">
        <v>0.11428571428571428</v>
      </c>
      <c r="K20" s="76" t="s">
        <v>186</v>
      </c>
      <c r="L20" s="67" t="s">
        <v>19</v>
      </c>
      <c r="M20" s="76">
        <v>932018</v>
      </c>
    </row>
    <row r="21" spans="1:13" s="63" customFormat="1" ht="20.100000000000001" customHeight="1" x14ac:dyDescent="0.3">
      <c r="A21" s="99" t="s">
        <v>97</v>
      </c>
      <c r="B21" s="99" t="s">
        <v>98</v>
      </c>
      <c r="C21" s="99" t="s">
        <v>99</v>
      </c>
      <c r="D21" s="87" t="s">
        <v>42</v>
      </c>
      <c r="E21" s="100" t="s">
        <v>100</v>
      </c>
      <c r="F21" s="96">
        <v>10</v>
      </c>
      <c r="G21" s="88">
        <v>10</v>
      </c>
      <c r="H21" s="101">
        <v>8</v>
      </c>
      <c r="I21" s="89">
        <v>70</v>
      </c>
      <c r="J21" s="61">
        <v>0.11428571428571428</v>
      </c>
      <c r="K21" s="76" t="s">
        <v>186</v>
      </c>
      <c r="L21" s="90" t="s">
        <v>19</v>
      </c>
      <c r="M21" s="91">
        <v>932009</v>
      </c>
    </row>
    <row r="22" spans="1:13" s="63" customFormat="1" ht="20.100000000000001" customHeight="1" x14ac:dyDescent="0.3">
      <c r="A22" s="92" t="s">
        <v>115</v>
      </c>
      <c r="B22" s="93" t="s">
        <v>56</v>
      </c>
      <c r="C22" s="93" t="s">
        <v>72</v>
      </c>
      <c r="D22" s="65" t="s">
        <v>23</v>
      </c>
      <c r="E22" s="83" t="s">
        <v>102</v>
      </c>
      <c r="F22" s="55" t="s">
        <v>103</v>
      </c>
      <c r="G22" s="66">
        <v>10</v>
      </c>
      <c r="H22" s="84">
        <v>8</v>
      </c>
      <c r="I22" s="68">
        <v>70</v>
      </c>
      <c r="J22" s="61">
        <v>0.11428571428571428</v>
      </c>
      <c r="K22" s="76" t="s">
        <v>186</v>
      </c>
      <c r="L22" s="67" t="s">
        <v>19</v>
      </c>
      <c r="M22" s="69">
        <v>932007</v>
      </c>
    </row>
    <row r="23" spans="1:13" s="63" customFormat="1" ht="20.100000000000001" customHeight="1" x14ac:dyDescent="0.3">
      <c r="A23" s="64" t="s">
        <v>116</v>
      </c>
      <c r="B23" s="64" t="s">
        <v>117</v>
      </c>
      <c r="C23" s="64" t="s">
        <v>91</v>
      </c>
      <c r="D23" s="64" t="s">
        <v>23</v>
      </c>
      <c r="E23" s="65" t="s">
        <v>24</v>
      </c>
      <c r="F23" s="55">
        <v>10</v>
      </c>
      <c r="G23" s="66">
        <v>10</v>
      </c>
      <c r="H23" s="67">
        <v>8</v>
      </c>
      <c r="I23" s="68">
        <v>70</v>
      </c>
      <c r="J23" s="61">
        <v>0.11428571428571428</v>
      </c>
      <c r="K23" s="76" t="s">
        <v>186</v>
      </c>
      <c r="L23" s="67" t="s">
        <v>19</v>
      </c>
      <c r="M23" s="69">
        <v>932001</v>
      </c>
    </row>
    <row r="24" spans="1:13" s="63" customFormat="1" ht="20.100000000000001" customHeight="1" x14ac:dyDescent="0.3">
      <c r="A24" s="76" t="s">
        <v>187</v>
      </c>
      <c r="B24" s="76" t="s">
        <v>113</v>
      </c>
      <c r="C24" s="76" t="s">
        <v>188</v>
      </c>
      <c r="D24" s="72" t="s">
        <v>23</v>
      </c>
      <c r="E24" s="76" t="s">
        <v>102</v>
      </c>
      <c r="F24" s="53">
        <v>10</v>
      </c>
      <c r="G24" s="76">
        <v>10</v>
      </c>
      <c r="H24" s="76">
        <v>8</v>
      </c>
      <c r="I24" s="60">
        <v>70</v>
      </c>
      <c r="J24" s="61">
        <v>0.11428571428571428</v>
      </c>
      <c r="K24" s="76" t="s">
        <v>186</v>
      </c>
      <c r="L24" s="58" t="s">
        <v>19</v>
      </c>
      <c r="M24" s="62">
        <v>932007</v>
      </c>
    </row>
    <row r="25" spans="1:13" s="63" customFormat="1" ht="20.100000000000001" customHeight="1" x14ac:dyDescent="0.3">
      <c r="A25" s="76" t="s">
        <v>189</v>
      </c>
      <c r="B25" s="76" t="s">
        <v>190</v>
      </c>
      <c r="C25" s="76" t="s">
        <v>142</v>
      </c>
      <c r="D25" s="72" t="s">
        <v>42</v>
      </c>
      <c r="E25" s="76" t="s">
        <v>102</v>
      </c>
      <c r="F25" s="53">
        <v>10</v>
      </c>
      <c r="G25" s="76">
        <v>10</v>
      </c>
      <c r="H25" s="76">
        <v>8</v>
      </c>
      <c r="I25" s="60">
        <v>70</v>
      </c>
      <c r="J25" s="61">
        <v>0.11428571428571428</v>
      </c>
      <c r="K25" s="76" t="s">
        <v>186</v>
      </c>
      <c r="L25" s="58" t="s">
        <v>19</v>
      </c>
      <c r="M25" s="62">
        <v>932007</v>
      </c>
    </row>
    <row r="26" spans="1:13" s="63" customFormat="1" ht="20.100000000000001" customHeight="1" x14ac:dyDescent="0.3">
      <c r="A26" s="64" t="s">
        <v>121</v>
      </c>
      <c r="B26" s="64" t="s">
        <v>90</v>
      </c>
      <c r="C26" s="64" t="s">
        <v>62</v>
      </c>
      <c r="D26" s="64" t="s">
        <v>23</v>
      </c>
      <c r="E26" s="65" t="s">
        <v>24</v>
      </c>
      <c r="F26" s="55">
        <v>10</v>
      </c>
      <c r="G26" s="66">
        <v>10</v>
      </c>
      <c r="H26" s="67">
        <v>6</v>
      </c>
      <c r="I26" s="68">
        <v>70</v>
      </c>
      <c r="J26" s="61">
        <v>8.5714285714285715E-2</v>
      </c>
      <c r="K26" s="76" t="s">
        <v>186</v>
      </c>
      <c r="L26" s="67" t="s">
        <v>19</v>
      </c>
      <c r="M26" s="69">
        <v>932001</v>
      </c>
    </row>
    <row r="27" spans="1:13" s="63" customFormat="1" ht="20.100000000000001" customHeight="1" x14ac:dyDescent="0.3">
      <c r="A27" s="85" t="s">
        <v>112</v>
      </c>
      <c r="B27" s="82" t="s">
        <v>113</v>
      </c>
      <c r="C27" s="82" t="s">
        <v>114</v>
      </c>
      <c r="D27" s="65" t="s">
        <v>23</v>
      </c>
      <c r="E27" s="83" t="s">
        <v>102</v>
      </c>
      <c r="F27" s="55" t="s">
        <v>103</v>
      </c>
      <c r="G27" s="66">
        <v>10</v>
      </c>
      <c r="H27" s="84">
        <v>5</v>
      </c>
      <c r="I27" s="68">
        <v>70</v>
      </c>
      <c r="J27" s="61">
        <v>7.1428571428571425E-2</v>
      </c>
      <c r="K27" s="76" t="s">
        <v>186</v>
      </c>
      <c r="L27" s="67" t="s">
        <v>19</v>
      </c>
      <c r="M27" s="69">
        <v>932007</v>
      </c>
    </row>
    <row r="28" spans="1:13" s="63" customFormat="1" ht="20.100000000000001" customHeight="1" x14ac:dyDescent="0.3">
      <c r="A28" s="58" t="s">
        <v>191</v>
      </c>
      <c r="B28" s="58" t="s">
        <v>192</v>
      </c>
      <c r="C28" s="58" t="s">
        <v>193</v>
      </c>
      <c r="D28" s="58" t="s">
        <v>42</v>
      </c>
      <c r="E28" s="58" t="s">
        <v>102</v>
      </c>
      <c r="F28" s="54">
        <v>10</v>
      </c>
      <c r="G28" s="58">
        <v>10</v>
      </c>
      <c r="H28" s="58">
        <v>5</v>
      </c>
      <c r="I28" s="60">
        <v>70</v>
      </c>
      <c r="J28" s="61">
        <v>7.1428571428571425E-2</v>
      </c>
      <c r="K28" s="76" t="s">
        <v>186</v>
      </c>
      <c r="L28" s="58" t="s">
        <v>19</v>
      </c>
      <c r="M28" s="62">
        <v>932007</v>
      </c>
    </row>
    <row r="29" spans="1:13" s="63" customFormat="1" ht="20.100000000000001" customHeight="1" x14ac:dyDescent="0.3">
      <c r="A29" s="92" t="s">
        <v>110</v>
      </c>
      <c r="B29" s="93" t="s">
        <v>111</v>
      </c>
      <c r="C29" s="93" t="s">
        <v>38</v>
      </c>
      <c r="D29" s="65" t="s">
        <v>23</v>
      </c>
      <c r="E29" s="83" t="s">
        <v>102</v>
      </c>
      <c r="F29" s="55" t="s">
        <v>103</v>
      </c>
      <c r="G29" s="66">
        <v>10</v>
      </c>
      <c r="H29" s="84">
        <v>3</v>
      </c>
      <c r="I29" s="68">
        <v>70</v>
      </c>
      <c r="J29" s="61">
        <v>4.2857142857142858E-2</v>
      </c>
      <c r="K29" s="76" t="s">
        <v>186</v>
      </c>
      <c r="L29" s="67" t="s">
        <v>19</v>
      </c>
      <c r="M29" s="69">
        <v>932007</v>
      </c>
    </row>
  </sheetData>
  <autoFilter ref="A1:M1">
    <sortState ref="A2:N29">
      <sortCondition descending="1" ref="J1"/>
    </sortState>
  </autoFilter>
  <dataValidations count="3">
    <dataValidation type="list" allowBlank="1" showInputMessage="1" showErrorMessage="1" sqref="D2:D4 D7:D8 D10:D15 D18:D19">
      <formula1>Пол</formula1>
    </dataValidation>
    <dataValidation type="list" allowBlank="1" showInputMessage="1" showErrorMessage="1" sqref="K2:K29">
      <formula1>Статус</formula1>
    </dataValidation>
    <dataValidation type="list" allowBlank="1" showInputMessage="1" showErrorMessage="1" sqref="H21:H22">
      <formula1>экология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P31" sqref="P31"/>
    </sheetView>
  </sheetViews>
  <sheetFormatPr defaultRowHeight="15" x14ac:dyDescent="0.25"/>
  <cols>
    <col min="1" max="1" width="12.28515625" customWidth="1"/>
    <col min="4" max="4" width="6.5703125" customWidth="1"/>
    <col min="5" max="5" width="18.28515625" customWidth="1"/>
    <col min="6" max="7" width="4.140625" customWidth="1"/>
    <col min="11" max="11" width="13.42578125" customWidth="1"/>
  </cols>
  <sheetData>
    <row r="1" spans="1:13" ht="114.75" x14ac:dyDescent="0.25">
      <c r="A1" s="2" t="s">
        <v>0</v>
      </c>
      <c r="B1" s="2" t="s">
        <v>1</v>
      </c>
      <c r="C1" s="2" t="s">
        <v>2</v>
      </c>
      <c r="D1" s="2" t="s">
        <v>3</v>
      </c>
      <c r="E1" s="44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4" t="s">
        <v>9</v>
      </c>
      <c r="K1" s="5" t="s">
        <v>10</v>
      </c>
      <c r="L1" s="2" t="s">
        <v>11</v>
      </c>
      <c r="M1" s="1" t="s">
        <v>12</v>
      </c>
    </row>
    <row r="2" spans="1:13" ht="15.75" x14ac:dyDescent="0.25">
      <c r="A2" s="33" t="s">
        <v>43</v>
      </c>
      <c r="B2" s="33" t="s">
        <v>44</v>
      </c>
      <c r="C2" s="32" t="s">
        <v>45</v>
      </c>
      <c r="D2" s="12" t="s">
        <v>23</v>
      </c>
      <c r="E2" s="29" t="s">
        <v>24</v>
      </c>
      <c r="F2" s="7">
        <v>9</v>
      </c>
      <c r="G2" s="8">
        <v>9</v>
      </c>
      <c r="H2" s="6">
        <v>17</v>
      </c>
      <c r="I2" s="7">
        <v>44</v>
      </c>
      <c r="J2" s="10">
        <v>0.38636363636363635</v>
      </c>
      <c r="K2" s="7" t="s">
        <v>118</v>
      </c>
      <c r="L2" s="28" t="s">
        <v>19</v>
      </c>
      <c r="M2" s="11">
        <v>932001</v>
      </c>
    </row>
    <row r="3" spans="1:13" ht="15.75" x14ac:dyDescent="0.25">
      <c r="A3" s="30" t="s">
        <v>58</v>
      </c>
      <c r="B3" s="31" t="s">
        <v>59</v>
      </c>
      <c r="C3" s="31" t="s">
        <v>38</v>
      </c>
      <c r="D3" s="12" t="s">
        <v>23</v>
      </c>
      <c r="E3" s="29" t="s">
        <v>24</v>
      </c>
      <c r="F3" s="13">
        <v>9</v>
      </c>
      <c r="G3" s="8">
        <v>9</v>
      </c>
      <c r="H3" s="6">
        <v>14</v>
      </c>
      <c r="I3" s="7">
        <v>44</v>
      </c>
      <c r="J3" s="10">
        <v>0.31818181818181818</v>
      </c>
      <c r="K3" s="7" t="s">
        <v>186</v>
      </c>
      <c r="L3" s="28" t="s">
        <v>19</v>
      </c>
      <c r="M3" s="11">
        <v>932001</v>
      </c>
    </row>
    <row r="4" spans="1:13" ht="15.75" x14ac:dyDescent="0.25">
      <c r="A4" s="30" t="s">
        <v>25</v>
      </c>
      <c r="B4" s="31" t="s">
        <v>26</v>
      </c>
      <c r="C4" s="31" t="s">
        <v>27</v>
      </c>
      <c r="D4" s="12" t="s">
        <v>23</v>
      </c>
      <c r="E4" s="29" t="s">
        <v>24</v>
      </c>
      <c r="F4" s="13">
        <v>9</v>
      </c>
      <c r="G4" s="8">
        <v>9</v>
      </c>
      <c r="H4" s="6">
        <v>12</v>
      </c>
      <c r="I4" s="7">
        <v>44</v>
      </c>
      <c r="J4" s="10">
        <v>0.27272727272727271</v>
      </c>
      <c r="K4" s="7" t="s">
        <v>186</v>
      </c>
      <c r="L4" s="28" t="s">
        <v>19</v>
      </c>
      <c r="M4" s="11">
        <v>932001</v>
      </c>
    </row>
    <row r="5" spans="1:13" ht="15.75" x14ac:dyDescent="0.25">
      <c r="A5" s="30" t="s">
        <v>140</v>
      </c>
      <c r="B5" s="31" t="s">
        <v>141</v>
      </c>
      <c r="C5" s="31" t="s">
        <v>72</v>
      </c>
      <c r="D5" s="12" t="s">
        <v>23</v>
      </c>
      <c r="E5" s="29" t="s">
        <v>24</v>
      </c>
      <c r="F5" s="13">
        <v>9</v>
      </c>
      <c r="G5" s="8">
        <v>9</v>
      </c>
      <c r="H5" s="6">
        <v>10</v>
      </c>
      <c r="I5" s="7">
        <v>44</v>
      </c>
      <c r="J5" s="10">
        <v>0.22727272727272727</v>
      </c>
      <c r="K5" s="7" t="s">
        <v>186</v>
      </c>
      <c r="L5" s="28" t="s">
        <v>19</v>
      </c>
      <c r="M5" s="11">
        <v>932001</v>
      </c>
    </row>
    <row r="6" spans="1:13" ht="15.75" x14ac:dyDescent="0.25">
      <c r="A6" s="35" t="s">
        <v>95</v>
      </c>
      <c r="B6" s="35" t="s">
        <v>56</v>
      </c>
      <c r="C6" s="35" t="s">
        <v>96</v>
      </c>
      <c r="D6" s="7" t="s">
        <v>23</v>
      </c>
      <c r="E6" s="29" t="s">
        <v>94</v>
      </c>
      <c r="F6" s="20">
        <v>9</v>
      </c>
      <c r="G6" s="6">
        <v>9</v>
      </c>
      <c r="H6" s="15">
        <v>6</v>
      </c>
      <c r="I6" s="7">
        <v>44</v>
      </c>
      <c r="J6" s="10">
        <v>0.13636363636363635</v>
      </c>
      <c r="K6" s="7" t="s">
        <v>186</v>
      </c>
      <c r="L6" s="28" t="s">
        <v>19</v>
      </c>
      <c r="M6" s="11">
        <v>932004</v>
      </c>
    </row>
    <row r="7" spans="1:13" ht="15.75" x14ac:dyDescent="0.25">
      <c r="A7" s="35" t="s">
        <v>92</v>
      </c>
      <c r="B7" s="36" t="s">
        <v>93</v>
      </c>
      <c r="C7" s="36" t="s">
        <v>30</v>
      </c>
      <c r="D7" s="7" t="s">
        <v>23</v>
      </c>
      <c r="E7" s="29" t="s">
        <v>94</v>
      </c>
      <c r="F7" s="20">
        <v>9</v>
      </c>
      <c r="G7" s="6">
        <v>9</v>
      </c>
      <c r="H7" s="15">
        <v>6</v>
      </c>
      <c r="I7" s="7">
        <v>44</v>
      </c>
      <c r="J7" s="10">
        <v>0.13636363636363635</v>
      </c>
      <c r="K7" s="7" t="s">
        <v>186</v>
      </c>
      <c r="L7" s="28" t="s">
        <v>19</v>
      </c>
      <c r="M7" s="11">
        <v>932004</v>
      </c>
    </row>
    <row r="8" spans="1:13" ht="15.75" x14ac:dyDescent="0.25">
      <c r="A8" s="49" t="s">
        <v>184</v>
      </c>
      <c r="B8" s="49" t="s">
        <v>185</v>
      </c>
      <c r="C8" s="49" t="s">
        <v>51</v>
      </c>
      <c r="D8" s="17" t="s">
        <v>23</v>
      </c>
      <c r="E8" s="49" t="s">
        <v>178</v>
      </c>
      <c r="F8" s="50">
        <v>9</v>
      </c>
      <c r="G8" s="51">
        <v>9</v>
      </c>
      <c r="H8" s="18">
        <v>5</v>
      </c>
      <c r="I8" s="7">
        <v>44</v>
      </c>
      <c r="J8" s="10">
        <v>0.11363636363636363</v>
      </c>
      <c r="K8" s="7" t="s">
        <v>186</v>
      </c>
      <c r="L8" s="28" t="s">
        <v>19</v>
      </c>
      <c r="M8" s="48">
        <v>932004</v>
      </c>
    </row>
    <row r="9" spans="1:13" ht="15.75" x14ac:dyDescent="0.25">
      <c r="A9" s="49" t="s">
        <v>181</v>
      </c>
      <c r="B9" s="49" t="s">
        <v>182</v>
      </c>
      <c r="C9" s="49" t="s">
        <v>183</v>
      </c>
      <c r="D9" s="17" t="s">
        <v>23</v>
      </c>
      <c r="E9" s="49" t="s">
        <v>178</v>
      </c>
      <c r="F9" s="50">
        <v>9</v>
      </c>
      <c r="G9" s="51">
        <v>9</v>
      </c>
      <c r="H9" s="18">
        <v>4</v>
      </c>
      <c r="I9" s="7">
        <v>44</v>
      </c>
      <c r="J9" s="10">
        <v>9.0909090909090912E-2</v>
      </c>
      <c r="K9" s="7" t="s">
        <v>186</v>
      </c>
      <c r="L9" s="28" t="s">
        <v>19</v>
      </c>
      <c r="M9" s="48">
        <v>932004</v>
      </c>
    </row>
    <row r="10" spans="1:13" ht="15.75" x14ac:dyDescent="0.25">
      <c r="A10" s="28" t="s">
        <v>148</v>
      </c>
      <c r="B10" s="28" t="s">
        <v>108</v>
      </c>
      <c r="C10" s="28" t="s">
        <v>109</v>
      </c>
      <c r="D10" s="7" t="s">
        <v>145</v>
      </c>
      <c r="E10" s="29" t="s">
        <v>88</v>
      </c>
      <c r="F10" s="7">
        <v>9</v>
      </c>
      <c r="G10" s="8">
        <v>9</v>
      </c>
      <c r="H10" s="19">
        <v>4</v>
      </c>
      <c r="I10" s="7">
        <v>44</v>
      </c>
      <c r="J10" s="10">
        <v>9.0909090909090912E-2</v>
      </c>
      <c r="K10" s="7" t="s">
        <v>186</v>
      </c>
      <c r="L10" s="28" t="s">
        <v>19</v>
      </c>
      <c r="M10" s="19">
        <v>932018</v>
      </c>
    </row>
    <row r="11" spans="1:13" ht="15.75" x14ac:dyDescent="0.25">
      <c r="A11" s="30" t="s">
        <v>46</v>
      </c>
      <c r="B11" s="31" t="s">
        <v>47</v>
      </c>
      <c r="C11" s="31" t="s">
        <v>48</v>
      </c>
      <c r="D11" s="12" t="s">
        <v>23</v>
      </c>
      <c r="E11" s="29" t="s">
        <v>24</v>
      </c>
      <c r="F11" s="13">
        <v>9</v>
      </c>
      <c r="G11" s="8">
        <v>9</v>
      </c>
      <c r="H11" s="6">
        <v>4</v>
      </c>
      <c r="I11" s="7">
        <v>44</v>
      </c>
      <c r="J11" s="10">
        <v>9.0909090909090912E-2</v>
      </c>
      <c r="K11" s="7" t="s">
        <v>186</v>
      </c>
      <c r="L11" s="28" t="s">
        <v>19</v>
      </c>
      <c r="M11" s="11">
        <v>932001</v>
      </c>
    </row>
    <row r="12" spans="1:13" ht="15.75" x14ac:dyDescent="0.25">
      <c r="A12" s="28" t="s">
        <v>162</v>
      </c>
      <c r="B12" s="29" t="s">
        <v>163</v>
      </c>
      <c r="C12" s="29" t="s">
        <v>164</v>
      </c>
      <c r="D12" s="7" t="s">
        <v>23</v>
      </c>
      <c r="E12" s="29" t="s">
        <v>100</v>
      </c>
      <c r="F12" s="23">
        <v>9</v>
      </c>
      <c r="G12" s="8">
        <v>9</v>
      </c>
      <c r="H12" s="15">
        <v>4</v>
      </c>
      <c r="I12" s="7">
        <v>44</v>
      </c>
      <c r="J12" s="10">
        <v>9.0909090909090912E-2</v>
      </c>
      <c r="K12" s="7" t="s">
        <v>186</v>
      </c>
      <c r="L12" s="28" t="s">
        <v>19</v>
      </c>
      <c r="M12" s="11">
        <v>932009</v>
      </c>
    </row>
    <row r="13" spans="1:13" ht="15.75" x14ac:dyDescent="0.25">
      <c r="A13" s="30" t="s">
        <v>137</v>
      </c>
      <c r="B13" s="31" t="s">
        <v>138</v>
      </c>
      <c r="C13" s="31" t="s">
        <v>139</v>
      </c>
      <c r="D13" s="12" t="s">
        <v>23</v>
      </c>
      <c r="E13" s="29" t="s">
        <v>24</v>
      </c>
      <c r="F13" s="13">
        <v>9</v>
      </c>
      <c r="G13" s="8">
        <v>9</v>
      </c>
      <c r="H13" s="6">
        <v>3</v>
      </c>
      <c r="I13" s="7">
        <v>44</v>
      </c>
      <c r="J13" s="10">
        <v>6.8181818181818177E-2</v>
      </c>
      <c r="K13" s="7" t="s">
        <v>186</v>
      </c>
      <c r="L13" s="28" t="s">
        <v>19</v>
      </c>
      <c r="M13" s="11">
        <v>932001</v>
      </c>
    </row>
    <row r="14" spans="1:13" ht="15.75" x14ac:dyDescent="0.25">
      <c r="A14" s="33" t="s">
        <v>39</v>
      </c>
      <c r="B14" s="33" t="s">
        <v>40</v>
      </c>
      <c r="C14" s="32" t="s">
        <v>27</v>
      </c>
      <c r="D14" s="12" t="s">
        <v>23</v>
      </c>
      <c r="E14" s="29" t="s">
        <v>24</v>
      </c>
      <c r="F14" s="7">
        <v>9</v>
      </c>
      <c r="G14" s="8">
        <v>9</v>
      </c>
      <c r="H14" s="6">
        <v>3</v>
      </c>
      <c r="I14" s="7">
        <v>44</v>
      </c>
      <c r="J14" s="10">
        <v>6.8181818181818177E-2</v>
      </c>
      <c r="K14" s="7" t="s">
        <v>186</v>
      </c>
      <c r="L14" s="28" t="s">
        <v>19</v>
      </c>
      <c r="M14" s="11">
        <v>932001</v>
      </c>
    </row>
    <row r="15" spans="1:13" ht="15.75" x14ac:dyDescent="0.25">
      <c r="A15" s="28" t="s">
        <v>143</v>
      </c>
      <c r="B15" s="29" t="s">
        <v>144</v>
      </c>
      <c r="C15" s="29" t="s">
        <v>57</v>
      </c>
      <c r="D15" s="7" t="s">
        <v>87</v>
      </c>
      <c r="E15" s="29" t="s">
        <v>88</v>
      </c>
      <c r="F15" s="7">
        <v>9</v>
      </c>
      <c r="G15" s="8">
        <v>9</v>
      </c>
      <c r="H15" s="9">
        <v>2</v>
      </c>
      <c r="I15" s="7">
        <v>44</v>
      </c>
      <c r="J15" s="10">
        <v>4.5454545454545456E-2</v>
      </c>
      <c r="K15" s="7" t="s">
        <v>186</v>
      </c>
      <c r="L15" s="28" t="s">
        <v>19</v>
      </c>
      <c r="M15" s="19">
        <v>932018</v>
      </c>
    </row>
    <row r="16" spans="1:13" ht="15.75" x14ac:dyDescent="0.25">
      <c r="A16" s="32" t="s">
        <v>131</v>
      </c>
      <c r="B16" s="32" t="s">
        <v>132</v>
      </c>
      <c r="C16" s="32" t="s">
        <v>133</v>
      </c>
      <c r="D16" s="14" t="s">
        <v>23</v>
      </c>
      <c r="E16" s="29" t="s">
        <v>24</v>
      </c>
      <c r="F16" s="7">
        <v>9</v>
      </c>
      <c r="G16" s="8">
        <v>9</v>
      </c>
      <c r="H16" s="6">
        <v>2</v>
      </c>
      <c r="I16" s="7">
        <v>44</v>
      </c>
      <c r="J16" s="10">
        <v>4.5454545454545456E-2</v>
      </c>
      <c r="K16" s="7" t="s">
        <v>186</v>
      </c>
      <c r="L16" s="28" t="s">
        <v>19</v>
      </c>
      <c r="M16" s="11">
        <v>932001</v>
      </c>
    </row>
    <row r="17" spans="1:13" ht="15.75" x14ac:dyDescent="0.25">
      <c r="A17" s="32" t="s">
        <v>37</v>
      </c>
      <c r="B17" s="32" t="s">
        <v>35</v>
      </c>
      <c r="C17" s="32" t="s">
        <v>27</v>
      </c>
      <c r="D17" s="14" t="s">
        <v>23</v>
      </c>
      <c r="E17" s="29" t="s">
        <v>24</v>
      </c>
      <c r="F17" s="7">
        <v>9</v>
      </c>
      <c r="G17" s="8">
        <v>9</v>
      </c>
      <c r="H17" s="6">
        <v>2</v>
      </c>
      <c r="I17" s="7">
        <v>44</v>
      </c>
      <c r="J17" s="10">
        <v>4.5454545454545456E-2</v>
      </c>
      <c r="K17" s="7" t="s">
        <v>186</v>
      </c>
      <c r="L17" s="28" t="s">
        <v>19</v>
      </c>
      <c r="M17" s="11">
        <v>932001</v>
      </c>
    </row>
    <row r="18" spans="1:13" ht="15.75" x14ac:dyDescent="0.25">
      <c r="A18" s="34" t="s">
        <v>55</v>
      </c>
      <c r="B18" s="34" t="s">
        <v>56</v>
      </c>
      <c r="C18" s="34" t="s">
        <v>57</v>
      </c>
      <c r="D18" s="17" t="s">
        <v>23</v>
      </c>
      <c r="E18" s="29" t="s">
        <v>24</v>
      </c>
      <c r="F18" s="7">
        <v>9</v>
      </c>
      <c r="G18" s="8">
        <v>9</v>
      </c>
      <c r="H18" s="18">
        <v>2</v>
      </c>
      <c r="I18" s="7">
        <v>44</v>
      </c>
      <c r="J18" s="10">
        <v>4.5454545454545456E-2</v>
      </c>
      <c r="K18" s="7" t="s">
        <v>186</v>
      </c>
      <c r="L18" s="28" t="s">
        <v>19</v>
      </c>
      <c r="M18" s="11">
        <v>932001</v>
      </c>
    </row>
    <row r="19" spans="1:13" ht="15.75" x14ac:dyDescent="0.25">
      <c r="A19" s="28" t="s">
        <v>166</v>
      </c>
      <c r="B19" s="29" t="s">
        <v>61</v>
      </c>
      <c r="C19" s="29" t="s">
        <v>51</v>
      </c>
      <c r="D19" s="7" t="s">
        <v>23</v>
      </c>
      <c r="E19" s="29" t="s">
        <v>100</v>
      </c>
      <c r="F19" s="23">
        <v>9</v>
      </c>
      <c r="G19" s="8">
        <v>9</v>
      </c>
      <c r="H19" s="15">
        <v>2</v>
      </c>
      <c r="I19" s="7">
        <v>44</v>
      </c>
      <c r="J19" s="10">
        <v>4.5454545454545456E-2</v>
      </c>
      <c r="K19" s="7" t="s">
        <v>186</v>
      </c>
      <c r="L19" s="28" t="s">
        <v>19</v>
      </c>
      <c r="M19" s="11">
        <v>932009</v>
      </c>
    </row>
    <row r="20" spans="1:13" ht="15.75" x14ac:dyDescent="0.25">
      <c r="A20" s="42" t="s">
        <v>157</v>
      </c>
      <c r="B20" s="28" t="s">
        <v>158</v>
      </c>
      <c r="C20" s="28" t="s">
        <v>159</v>
      </c>
      <c r="D20" s="7" t="s">
        <v>42</v>
      </c>
      <c r="E20" s="29" t="s">
        <v>156</v>
      </c>
      <c r="F20" s="7">
        <v>9</v>
      </c>
      <c r="G20" s="8">
        <v>9</v>
      </c>
      <c r="H20" s="15">
        <v>1</v>
      </c>
      <c r="I20" s="7">
        <v>44</v>
      </c>
      <c r="J20" s="10">
        <v>2.2727272727272728E-2</v>
      </c>
      <c r="K20" s="7" t="s">
        <v>186</v>
      </c>
      <c r="L20" s="28" t="s">
        <v>19</v>
      </c>
      <c r="M20" s="11">
        <v>932010</v>
      </c>
    </row>
    <row r="21" spans="1:13" ht="15.75" x14ac:dyDescent="0.25">
      <c r="A21" s="42" t="s">
        <v>153</v>
      </c>
      <c r="B21" s="28" t="s">
        <v>154</v>
      </c>
      <c r="C21" s="28" t="s">
        <v>155</v>
      </c>
      <c r="D21" s="7" t="s">
        <v>42</v>
      </c>
      <c r="E21" s="29" t="s">
        <v>156</v>
      </c>
      <c r="F21" s="7">
        <v>9</v>
      </c>
      <c r="G21" s="8">
        <v>9</v>
      </c>
      <c r="H21" s="15">
        <v>1</v>
      </c>
      <c r="I21" s="7">
        <v>44</v>
      </c>
      <c r="J21" s="10">
        <v>2.2727272727272728E-2</v>
      </c>
      <c r="K21" s="7" t="s">
        <v>186</v>
      </c>
      <c r="L21" s="28" t="s">
        <v>19</v>
      </c>
      <c r="M21" s="11">
        <v>932010</v>
      </c>
    </row>
    <row r="22" spans="1:13" ht="15.75" x14ac:dyDescent="0.25">
      <c r="A22" s="34" t="s">
        <v>66</v>
      </c>
      <c r="B22" s="34" t="s">
        <v>67</v>
      </c>
      <c r="C22" s="34" t="s">
        <v>36</v>
      </c>
      <c r="D22" s="16" t="s">
        <v>23</v>
      </c>
      <c r="E22" s="46" t="s">
        <v>68</v>
      </c>
      <c r="F22" s="16">
        <v>9</v>
      </c>
      <c r="G22" s="6">
        <v>9</v>
      </c>
      <c r="H22" s="6">
        <v>1</v>
      </c>
      <c r="I22" s="7">
        <v>44</v>
      </c>
      <c r="J22" s="10">
        <v>2.2727272727272728E-2</v>
      </c>
      <c r="K22" s="7" t="s">
        <v>186</v>
      </c>
      <c r="L22" s="28" t="s">
        <v>69</v>
      </c>
      <c r="M22" s="11">
        <v>932002</v>
      </c>
    </row>
    <row r="23" spans="1:13" ht="15.75" x14ac:dyDescent="0.25">
      <c r="A23" s="28" t="s">
        <v>79</v>
      </c>
      <c r="B23" s="28" t="s">
        <v>29</v>
      </c>
      <c r="C23" s="28" t="s">
        <v>80</v>
      </c>
      <c r="D23" s="7" t="s">
        <v>23</v>
      </c>
      <c r="E23" s="29" t="s">
        <v>74</v>
      </c>
      <c r="F23" s="19">
        <v>9</v>
      </c>
      <c r="G23" s="19">
        <v>9</v>
      </c>
      <c r="H23" s="15">
        <v>1</v>
      </c>
      <c r="I23" s="7">
        <v>44</v>
      </c>
      <c r="J23" s="10">
        <v>2.2727272727272728E-2</v>
      </c>
      <c r="K23" s="7" t="s">
        <v>186</v>
      </c>
      <c r="L23" s="28" t="s">
        <v>19</v>
      </c>
      <c r="M23" s="11">
        <v>932005</v>
      </c>
    </row>
    <row r="24" spans="1:13" ht="15.75" x14ac:dyDescent="0.25">
      <c r="A24" s="28" t="s">
        <v>146</v>
      </c>
      <c r="B24" s="28" t="s">
        <v>147</v>
      </c>
      <c r="C24" s="28" t="s">
        <v>81</v>
      </c>
      <c r="D24" s="7" t="s">
        <v>145</v>
      </c>
      <c r="E24" s="29" t="s">
        <v>88</v>
      </c>
      <c r="F24" s="6">
        <v>9</v>
      </c>
      <c r="G24" s="6">
        <v>9</v>
      </c>
      <c r="H24" s="19">
        <v>1</v>
      </c>
      <c r="I24" s="7">
        <v>44</v>
      </c>
      <c r="J24" s="10">
        <v>2.2727272727272728E-2</v>
      </c>
      <c r="K24" s="7" t="s">
        <v>186</v>
      </c>
      <c r="L24" s="28" t="s">
        <v>19</v>
      </c>
      <c r="M24" s="19">
        <v>932018</v>
      </c>
    </row>
    <row r="25" spans="1:13" ht="15.75" x14ac:dyDescent="0.25">
      <c r="A25" s="49" t="s">
        <v>179</v>
      </c>
      <c r="B25" s="49" t="s">
        <v>180</v>
      </c>
      <c r="C25" s="49" t="s">
        <v>84</v>
      </c>
      <c r="D25" s="17" t="s">
        <v>42</v>
      </c>
      <c r="E25" s="49" t="s">
        <v>178</v>
      </c>
      <c r="F25" s="50">
        <v>9</v>
      </c>
      <c r="G25" s="51">
        <v>9</v>
      </c>
      <c r="H25" s="18">
        <v>0</v>
      </c>
      <c r="I25" s="7">
        <v>44</v>
      </c>
      <c r="J25" s="10">
        <v>0</v>
      </c>
      <c r="K25" s="7" t="s">
        <v>186</v>
      </c>
      <c r="L25" s="28" t="s">
        <v>19</v>
      </c>
      <c r="M25" s="48">
        <v>932004</v>
      </c>
    </row>
    <row r="26" spans="1:13" ht="15.75" x14ac:dyDescent="0.25">
      <c r="A26" s="28" t="s">
        <v>165</v>
      </c>
      <c r="B26" s="29" t="s">
        <v>132</v>
      </c>
      <c r="C26" s="29" t="s">
        <v>127</v>
      </c>
      <c r="D26" s="7" t="s">
        <v>23</v>
      </c>
      <c r="E26" s="29" t="s">
        <v>100</v>
      </c>
      <c r="F26" s="23">
        <v>9</v>
      </c>
      <c r="G26" s="8">
        <v>9</v>
      </c>
      <c r="H26" s="15">
        <v>0</v>
      </c>
      <c r="I26" s="7">
        <v>44</v>
      </c>
      <c r="J26" s="10">
        <v>0</v>
      </c>
      <c r="K26" s="7" t="s">
        <v>186</v>
      </c>
      <c r="L26" s="28" t="s">
        <v>19</v>
      </c>
      <c r="M26" s="11">
        <v>932009</v>
      </c>
    </row>
    <row r="27" spans="1:13" ht="15.75" x14ac:dyDescent="0.25">
      <c r="A27" s="28" t="s">
        <v>160</v>
      </c>
      <c r="B27" s="29" t="s">
        <v>161</v>
      </c>
      <c r="C27" s="29" t="s">
        <v>65</v>
      </c>
      <c r="D27" s="7" t="s">
        <v>42</v>
      </c>
      <c r="E27" s="29" t="s">
        <v>100</v>
      </c>
      <c r="F27" s="23">
        <v>9</v>
      </c>
      <c r="G27" s="8">
        <v>9</v>
      </c>
      <c r="H27" s="15">
        <v>0</v>
      </c>
      <c r="I27" s="7">
        <v>44</v>
      </c>
      <c r="J27" s="10">
        <v>0</v>
      </c>
      <c r="K27" s="7" t="s">
        <v>186</v>
      </c>
      <c r="L27" s="28" t="s">
        <v>19</v>
      </c>
      <c r="M27" s="11">
        <v>932009</v>
      </c>
    </row>
    <row r="28" spans="1:13" ht="15.75" x14ac:dyDescent="0.25">
      <c r="A28" s="49" t="s">
        <v>176</v>
      </c>
      <c r="B28" s="49" t="s">
        <v>56</v>
      </c>
      <c r="C28" s="49" t="s">
        <v>177</v>
      </c>
      <c r="D28" s="17" t="s">
        <v>23</v>
      </c>
      <c r="E28" s="49" t="s">
        <v>178</v>
      </c>
      <c r="F28" s="50">
        <v>9</v>
      </c>
      <c r="G28" s="51">
        <v>9</v>
      </c>
      <c r="H28" s="18">
        <v>0</v>
      </c>
      <c r="I28" s="7">
        <v>44</v>
      </c>
      <c r="J28" s="10">
        <v>0</v>
      </c>
      <c r="K28" s="7" t="s">
        <v>186</v>
      </c>
      <c r="L28" s="28" t="s">
        <v>19</v>
      </c>
      <c r="M28" s="48">
        <v>932004</v>
      </c>
    </row>
    <row r="29" spans="1:13" ht="15.75" x14ac:dyDescent="0.25">
      <c r="A29" s="28" t="s">
        <v>151</v>
      </c>
      <c r="B29" s="28" t="s">
        <v>152</v>
      </c>
      <c r="C29" s="28" t="s">
        <v>51</v>
      </c>
      <c r="D29" s="7" t="s">
        <v>87</v>
      </c>
      <c r="E29" s="29" t="s">
        <v>88</v>
      </c>
      <c r="F29" s="7">
        <v>9</v>
      </c>
      <c r="G29" s="8">
        <v>9</v>
      </c>
      <c r="H29" s="19">
        <v>0</v>
      </c>
      <c r="I29" s="7">
        <v>44</v>
      </c>
      <c r="J29" s="10">
        <v>0</v>
      </c>
      <c r="K29" s="7" t="s">
        <v>186</v>
      </c>
      <c r="L29" s="28" t="s">
        <v>19</v>
      </c>
      <c r="M29" s="19">
        <v>932018</v>
      </c>
    </row>
    <row r="30" spans="1:13" ht="15.75" x14ac:dyDescent="0.25">
      <c r="A30" s="28" t="s">
        <v>75</v>
      </c>
      <c r="B30" s="28" t="s">
        <v>76</v>
      </c>
      <c r="C30" s="28" t="s">
        <v>54</v>
      </c>
      <c r="D30" s="7" t="s">
        <v>23</v>
      </c>
      <c r="E30" s="29" t="s">
        <v>74</v>
      </c>
      <c r="F30" s="19">
        <v>9</v>
      </c>
      <c r="G30" s="19">
        <v>9</v>
      </c>
      <c r="H30" s="15">
        <v>0</v>
      </c>
      <c r="I30" s="7">
        <v>44</v>
      </c>
      <c r="J30" s="10">
        <v>0</v>
      </c>
      <c r="K30" s="7" t="s">
        <v>186</v>
      </c>
      <c r="L30" s="28" t="s">
        <v>19</v>
      </c>
      <c r="M30" s="11">
        <v>932005</v>
      </c>
    </row>
    <row r="31" spans="1:13" ht="15.75" x14ac:dyDescent="0.25">
      <c r="A31" s="28" t="s">
        <v>149</v>
      </c>
      <c r="B31" s="28" t="s">
        <v>150</v>
      </c>
      <c r="C31" s="28" t="s">
        <v>96</v>
      </c>
      <c r="D31" s="7" t="s">
        <v>87</v>
      </c>
      <c r="E31" s="29" t="s">
        <v>88</v>
      </c>
      <c r="F31" s="7">
        <v>9</v>
      </c>
      <c r="G31" s="8">
        <v>9</v>
      </c>
      <c r="H31" s="19">
        <v>0</v>
      </c>
      <c r="I31" s="7">
        <v>44</v>
      </c>
      <c r="J31" s="10">
        <v>0</v>
      </c>
      <c r="K31" s="7" t="s">
        <v>186</v>
      </c>
      <c r="L31" s="28" t="s">
        <v>19</v>
      </c>
      <c r="M31" s="19">
        <v>932018</v>
      </c>
    </row>
    <row r="32" spans="1:13" ht="15.75" x14ac:dyDescent="0.25">
      <c r="A32" s="28" t="s">
        <v>82</v>
      </c>
      <c r="B32" s="28" t="s">
        <v>83</v>
      </c>
      <c r="C32" s="28" t="s">
        <v>38</v>
      </c>
      <c r="D32" s="7" t="s">
        <v>23</v>
      </c>
      <c r="E32" s="29" t="s">
        <v>74</v>
      </c>
      <c r="F32" s="19">
        <v>9</v>
      </c>
      <c r="G32" s="19">
        <v>9</v>
      </c>
      <c r="H32" s="15">
        <v>0</v>
      </c>
      <c r="I32" s="7">
        <v>44</v>
      </c>
      <c r="J32" s="10">
        <v>0</v>
      </c>
      <c r="K32" s="7" t="s">
        <v>186</v>
      </c>
      <c r="L32" s="28" t="s">
        <v>19</v>
      </c>
      <c r="M32" s="11">
        <v>932005</v>
      </c>
    </row>
    <row r="33" spans="1:13" ht="15.75" x14ac:dyDescent="0.25">
      <c r="A33" s="32" t="s">
        <v>134</v>
      </c>
      <c r="B33" s="32" t="s">
        <v>135</v>
      </c>
      <c r="C33" s="32" t="s">
        <v>136</v>
      </c>
      <c r="D33" s="14" t="s">
        <v>23</v>
      </c>
      <c r="E33" s="29" t="s">
        <v>24</v>
      </c>
      <c r="F33" s="7">
        <v>9</v>
      </c>
      <c r="G33" s="8">
        <v>9</v>
      </c>
      <c r="H33" s="6">
        <v>0</v>
      </c>
      <c r="I33" s="7">
        <v>44</v>
      </c>
      <c r="J33" s="10">
        <v>0</v>
      </c>
      <c r="K33" s="7" t="s">
        <v>186</v>
      </c>
      <c r="L33" s="28" t="s">
        <v>19</v>
      </c>
      <c r="M33" s="11">
        <v>932001</v>
      </c>
    </row>
  </sheetData>
  <autoFilter ref="A1:M1">
    <sortState ref="A2:N33">
      <sortCondition descending="1" ref="J1"/>
    </sortState>
  </autoFilter>
  <dataValidations count="2">
    <dataValidation type="list" allowBlank="1" showInputMessage="1" showErrorMessage="1" sqref="D2 D4:D6 D9:D14 D19:D25">
      <formula1>Пол</formula1>
    </dataValidation>
    <dataValidation type="list" allowBlank="1" showInputMessage="1" showErrorMessage="1" sqref="K2:K33">
      <formula1>Статус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общий список</vt:lpstr>
      <vt:lpstr>11 кл</vt:lpstr>
      <vt:lpstr>10 кл</vt:lpstr>
      <vt:lpstr>9 кл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2024-12-13T02:34:45Z</dcterms:modified>
</cp:coreProperties>
</file>