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9 класс" sheetId="1" r:id="rId1"/>
    <sheet name="10 класс" sheetId="2" r:id="rId2"/>
    <sheet name="11 класс" sheetId="3" r:id="rId3"/>
  </sheets>
  <definedNames>
    <definedName name="ОВЗ">#REF!</definedName>
    <definedName name="Пол">#REF!</definedName>
    <definedName name="Район">#REF!</definedName>
    <definedName name="Специализированные_классы">#REF!</definedName>
  </definedNames>
  <calcPr calcId="145621"/>
</workbook>
</file>

<file path=xl/calcChain.xml><?xml version="1.0" encoding="utf-8"?>
<calcChain xmlns="http://schemas.openxmlformats.org/spreadsheetml/2006/main">
  <c r="K4" i="3" l="1"/>
  <c r="K2" i="3"/>
  <c r="K3" i="3"/>
  <c r="K5" i="3"/>
  <c r="K6" i="3"/>
  <c r="K7" i="3"/>
  <c r="K11" i="2"/>
  <c r="K5" i="2"/>
  <c r="K2" i="2"/>
  <c r="K14" i="2"/>
  <c r="K3" i="2"/>
  <c r="K10" i="2"/>
  <c r="K15" i="2"/>
  <c r="K8" i="2"/>
  <c r="K6" i="2"/>
  <c r="K4" i="2"/>
  <c r="K9" i="2"/>
  <c r="K12" i="2"/>
  <c r="K7" i="2"/>
  <c r="K13" i="2"/>
  <c r="K12" i="1"/>
  <c r="K3" i="1"/>
  <c r="K15" i="1"/>
  <c r="K16" i="1"/>
  <c r="K9" i="1"/>
  <c r="K5" i="1"/>
  <c r="K4" i="1"/>
  <c r="K6" i="1"/>
  <c r="K7" i="1"/>
  <c r="K8" i="1"/>
  <c r="K14" i="1"/>
  <c r="K10" i="1"/>
  <c r="K13" i="1"/>
  <c r="K2" i="1"/>
  <c r="K11" i="1"/>
</calcChain>
</file>

<file path=xl/sharedStrings.xml><?xml version="1.0" encoding="utf-8"?>
<sst xmlns="http://schemas.openxmlformats.org/spreadsheetml/2006/main" count="246" uniqueCount="119">
  <si>
    <t>№ п/п</t>
  </si>
  <si>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</si>
  <si>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</si>
  <si>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</si>
  <si>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</si>
  <si>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</si>
  <si>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</si>
  <si>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</si>
  <si>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Владиславовна</t>
  </si>
  <si>
    <t>Ж</t>
  </si>
  <si>
    <t>Александровна</t>
  </si>
  <si>
    <t>Дарья</t>
  </si>
  <si>
    <t>Полина</t>
  </si>
  <si>
    <t>ж</t>
  </si>
  <si>
    <t>МБОУ СОШ №2 "Спектр"</t>
  </si>
  <si>
    <t>Юлия</t>
  </si>
  <si>
    <t>Сергеевна</t>
  </si>
  <si>
    <t>МБОУ СОШ № 3 "Пеликан"</t>
  </si>
  <si>
    <t>Сергеевич</t>
  </si>
  <si>
    <t>м</t>
  </si>
  <si>
    <t>ГБОУ НСО ККШИ</t>
  </si>
  <si>
    <t>Арсений</t>
  </si>
  <si>
    <t>Владимирович</t>
  </si>
  <si>
    <t>Евгеньевна</t>
  </si>
  <si>
    <t>МАОУ "Лицей №7"</t>
  </si>
  <si>
    <t>МБОУСОШ№1</t>
  </si>
  <si>
    <t>М</t>
  </si>
  <si>
    <t>Алексеевна</t>
  </si>
  <si>
    <t>Ивановна</t>
  </si>
  <si>
    <t>МБОУ СОШ №10 "Пересвет"</t>
  </si>
  <si>
    <t>Романович</t>
  </si>
  <si>
    <t>Дмитрий</t>
  </si>
  <si>
    <t>Вратковский</t>
  </si>
  <si>
    <t>Михаил</t>
  </si>
  <si>
    <t xml:space="preserve">Скоробогатова </t>
  </si>
  <si>
    <t>Даниловна</t>
  </si>
  <si>
    <t>МБОУ СОШ № 13</t>
  </si>
  <si>
    <t xml:space="preserve">Вилисов </t>
  </si>
  <si>
    <t xml:space="preserve">Кирилл </t>
  </si>
  <si>
    <t>Корбатов</t>
  </si>
  <si>
    <t>Артем</t>
  </si>
  <si>
    <t>Дмитриевич</t>
  </si>
  <si>
    <t>Ахмедов</t>
  </si>
  <si>
    <t>Мустафо</t>
  </si>
  <si>
    <t>Умиджанович</t>
  </si>
  <si>
    <t>Андриюк</t>
  </si>
  <si>
    <t>Виктория</t>
  </si>
  <si>
    <t xml:space="preserve">  Ивановна</t>
  </si>
  <si>
    <t>Оськин</t>
  </si>
  <si>
    <t>Евгеньевич</t>
  </si>
  <si>
    <t>МБОУ СОШ №9</t>
  </si>
  <si>
    <t xml:space="preserve">Дорогих </t>
  </si>
  <si>
    <t xml:space="preserve"> Данила </t>
  </si>
  <si>
    <t xml:space="preserve"> Александрович</t>
  </si>
  <si>
    <t>Комкова</t>
  </si>
  <si>
    <t>Николетта</t>
  </si>
  <si>
    <t>Тельнова</t>
  </si>
  <si>
    <t>Романовна</t>
  </si>
  <si>
    <t>Печерская</t>
  </si>
  <si>
    <t>Мария</t>
  </si>
  <si>
    <t>Шадрин</t>
  </si>
  <si>
    <t xml:space="preserve"> Илья </t>
  </si>
  <si>
    <t>Бурцев</t>
  </si>
  <si>
    <t>Владимир</t>
  </si>
  <si>
    <t>Юрьевич</t>
  </si>
  <si>
    <t>Кулиш</t>
  </si>
  <si>
    <t>Макар</t>
  </si>
  <si>
    <t>Васильевич</t>
  </si>
  <si>
    <t xml:space="preserve">Зыкова </t>
  </si>
  <si>
    <t xml:space="preserve"> Татьяна </t>
  </si>
  <si>
    <t xml:space="preserve"> Сергеевна</t>
  </si>
  <si>
    <t>Сидоренко</t>
  </si>
  <si>
    <t>Азоркина</t>
  </si>
  <si>
    <t>Андреевна</t>
  </si>
  <si>
    <t>Большунова</t>
  </si>
  <si>
    <t>Денисовна</t>
  </si>
  <si>
    <t>Ожогина</t>
  </si>
  <si>
    <t>Алена</t>
  </si>
  <si>
    <t>Владимировна</t>
  </si>
  <si>
    <t>Астанин</t>
  </si>
  <si>
    <t>Молотков</t>
  </si>
  <si>
    <t>Лашевич</t>
  </si>
  <si>
    <t>Валерия</t>
  </si>
  <si>
    <t>Дмитриева</t>
  </si>
  <si>
    <t>Савостьянов</t>
  </si>
  <si>
    <t>Александрович</t>
  </si>
  <si>
    <t>Мещанова</t>
  </si>
  <si>
    <t>Вероника</t>
  </si>
  <si>
    <t>Вадимовна</t>
  </si>
  <si>
    <t xml:space="preserve">Шмойлова </t>
  </si>
  <si>
    <t xml:space="preserve"> Маргарита</t>
  </si>
  <si>
    <t xml:space="preserve"> Алексеевна</t>
  </si>
  <si>
    <t>Терентьева</t>
  </si>
  <si>
    <t>Новиков</t>
  </si>
  <si>
    <t>Тимофей</t>
  </si>
  <si>
    <t>МБОУ СОШ № 5</t>
  </si>
  <si>
    <t>Логачев</t>
  </si>
  <si>
    <t>Богдан</t>
  </si>
  <si>
    <t>Дятлова</t>
  </si>
  <si>
    <t>Елизавета</t>
  </si>
  <si>
    <t>Константиновна</t>
  </si>
  <si>
    <t xml:space="preserve">Щербина  </t>
  </si>
  <si>
    <t xml:space="preserve"> Ольга </t>
  </si>
  <si>
    <t>Юрьевна</t>
  </si>
  <si>
    <t>Желнов</t>
  </si>
  <si>
    <t>Олег</t>
  </si>
  <si>
    <t>Леонидович</t>
  </si>
  <si>
    <t>Семенова</t>
  </si>
  <si>
    <t>Сергеева</t>
  </si>
  <si>
    <t>Алина</t>
  </si>
  <si>
    <t>Валентиновна</t>
  </si>
  <si>
    <t>Морякина</t>
  </si>
  <si>
    <t>Анастасия</t>
  </si>
  <si>
    <t xml:space="preserve">общий балл </t>
  </si>
  <si>
    <t xml:space="preserve">максимальный балл </t>
  </si>
  <si>
    <t>рейтинг %</t>
  </si>
  <si>
    <t>статус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</si>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</sst>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 Cyr"/>
    </font>
    <font>
      <sz val="12"/>
      <color indexed="6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9" fontId="10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64" fontId="4" fillId="0" borderId="1" xfId="2" applyNumberFormat="1" applyFont="1" applyBorder="1" applyAlignment="1" applyProtection="1">
      <alignment horizontal="center" vertical="center"/>
      <protection locked="0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0" fontId="8" fillId="0" borderId="1" xfId="3" applyFont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0" fontId="9" fillId="0" borderId="1" xfId="2" applyFont="1" applyBorder="1" applyAlignment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49" fontId="6" fillId="0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9" fontId="2" fillId="0" borderId="1" xfId="4" applyFont="1" applyFill="1" applyBorder="1" applyAlignment="1" applyProtection="1">
      <alignment horizontal="center" vertical="center" wrapText="1"/>
      <protection locked="0"/>
    </xf>
    <xf numFmtId="9" fontId="0" fillId="0" borderId="0" xfId="4" applyFo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9" fontId="5" fillId="0" borderId="1" xfId="4" applyFont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5" xfId="1"/>
    <cellStyle name="Обычный 7" xfId="3"/>
    <cellStyle name="Процентный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N10" sqref="N10"/>
    </sheetView>
  </sheetViews>
  <sheetFormatPr defaultRowHeight="15.75" x14ac:dyDescent="0.25"/>
  <cols>
    <col min="2" max="2" width="16.140625" bestFit="1" customWidth="1"/>
    <col min="3" max="3" width="12.28515625" bestFit="1" customWidth="1"/>
    <col min="4" max="4" width="18.85546875" bestFit="1" customWidth="1"/>
    <col min="6" max="6" width="54.28515625" bestFit="1" customWidth="1"/>
    <col min="11" max="11" width="9.140625" style="19"/>
    <col min="12" max="12" width="9.7109375" style="22" bestFit="1" customWidth="1"/>
  </cols>
  <sheetData>
    <row r="1" spans="1:12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7" t="s">
        <v>113</v>
      </c>
      <c r="J1" s="17" t="s">
        <v>114</v>
      </c>
      <c r="K1" s="18" t="s">
        <v>115</v>
      </c>
      <c r="L1" s="17" t="s">
        <v>116</v>
      </c>
    </row>
    <row r="2" spans="1:12" x14ac:dyDescent="0.25">
      <c r="A2" s="4">
        <v>1</v>
      </c>
      <c r="B2" s="4" t="s">
        <v>60</v>
      </c>
      <c r="C2" s="4" t="s">
        <v>61</v>
      </c>
      <c r="D2" s="4" t="s">
        <v>22</v>
      </c>
      <c r="E2" s="4" t="s">
        <v>19</v>
      </c>
      <c r="F2" s="4" t="s">
        <v>14</v>
      </c>
      <c r="G2" s="4">
        <v>9</v>
      </c>
      <c r="H2" s="4">
        <v>9</v>
      </c>
      <c r="I2" s="20">
        <v>23</v>
      </c>
      <c r="J2" s="20">
        <v>54</v>
      </c>
      <c r="K2" s="23">
        <f>I2/J2</f>
        <v>0.42592592592592593</v>
      </c>
      <c r="L2" s="21" t="s">
        <v>117</v>
      </c>
    </row>
    <row r="3" spans="1:12" x14ac:dyDescent="0.25">
      <c r="A3" s="4">
        <v>2</v>
      </c>
      <c r="B3" s="4" t="s">
        <v>62</v>
      </c>
      <c r="C3" s="4" t="s">
        <v>63</v>
      </c>
      <c r="D3" s="4" t="s">
        <v>64</v>
      </c>
      <c r="E3" s="4" t="s">
        <v>19</v>
      </c>
      <c r="F3" s="4" t="s">
        <v>20</v>
      </c>
      <c r="G3" s="4">
        <v>9</v>
      </c>
      <c r="H3" s="7">
        <v>9</v>
      </c>
      <c r="I3" s="20">
        <v>18</v>
      </c>
      <c r="J3" s="20">
        <v>54</v>
      </c>
      <c r="K3" s="23">
        <f>I3/J3</f>
        <v>0.33333333333333331</v>
      </c>
      <c r="L3" s="21" t="s">
        <v>117</v>
      </c>
    </row>
    <row r="4" spans="1:12" x14ac:dyDescent="0.25">
      <c r="A4" s="4">
        <v>3</v>
      </c>
      <c r="B4" s="12" t="s">
        <v>54</v>
      </c>
      <c r="C4" s="5" t="s">
        <v>55</v>
      </c>
      <c r="D4" s="5" t="s">
        <v>23</v>
      </c>
      <c r="E4" s="5" t="s">
        <v>9</v>
      </c>
      <c r="F4" s="8" t="s">
        <v>24</v>
      </c>
      <c r="G4" s="4">
        <v>9</v>
      </c>
      <c r="H4" s="7">
        <v>9</v>
      </c>
      <c r="I4" s="20">
        <v>15</v>
      </c>
      <c r="J4" s="20">
        <v>54</v>
      </c>
      <c r="K4" s="23">
        <f>I4/J4</f>
        <v>0.27777777777777779</v>
      </c>
      <c r="L4" s="21" t="s">
        <v>118</v>
      </c>
    </row>
    <row r="5" spans="1:12" x14ac:dyDescent="0.25">
      <c r="A5" s="4">
        <v>4</v>
      </c>
      <c r="B5" s="4" t="s">
        <v>68</v>
      </c>
      <c r="C5" s="4" t="s">
        <v>69</v>
      </c>
      <c r="D5" s="4" t="s">
        <v>70</v>
      </c>
      <c r="E5" s="4" t="s">
        <v>13</v>
      </c>
      <c r="F5" s="4" t="s">
        <v>14</v>
      </c>
      <c r="G5" s="4">
        <v>9</v>
      </c>
      <c r="H5" s="4">
        <v>9</v>
      </c>
      <c r="I5" s="20">
        <v>14</v>
      </c>
      <c r="J5" s="20">
        <v>54</v>
      </c>
      <c r="K5" s="23">
        <f>I5/J5</f>
        <v>0.25925925925925924</v>
      </c>
      <c r="L5" s="21" t="s">
        <v>118</v>
      </c>
    </row>
    <row r="6" spans="1:12" x14ac:dyDescent="0.25">
      <c r="A6" s="4">
        <v>5</v>
      </c>
      <c r="B6" s="12" t="s">
        <v>39</v>
      </c>
      <c r="C6" s="5" t="s">
        <v>40</v>
      </c>
      <c r="D6" s="5" t="s">
        <v>41</v>
      </c>
      <c r="E6" s="5" t="s">
        <v>26</v>
      </c>
      <c r="F6" s="8" t="s">
        <v>24</v>
      </c>
      <c r="G6" s="4">
        <v>9</v>
      </c>
      <c r="H6" s="7">
        <v>9</v>
      </c>
      <c r="I6" s="20">
        <v>14</v>
      </c>
      <c r="J6" s="20">
        <v>54</v>
      </c>
      <c r="K6" s="23">
        <f>I6/J6</f>
        <v>0.25925925925925924</v>
      </c>
      <c r="L6" s="21" t="s">
        <v>118</v>
      </c>
    </row>
    <row r="7" spans="1:12" x14ac:dyDescent="0.25">
      <c r="A7" s="4">
        <v>6</v>
      </c>
      <c r="B7" s="4" t="s">
        <v>65</v>
      </c>
      <c r="C7" s="4" t="s">
        <v>66</v>
      </c>
      <c r="D7" s="4" t="s">
        <v>67</v>
      </c>
      <c r="E7" s="4" t="s">
        <v>19</v>
      </c>
      <c r="F7" s="4" t="s">
        <v>20</v>
      </c>
      <c r="G7" s="4">
        <v>9</v>
      </c>
      <c r="H7" s="7">
        <v>9</v>
      </c>
      <c r="I7" s="20">
        <v>13</v>
      </c>
      <c r="J7" s="20">
        <v>54</v>
      </c>
      <c r="K7" s="23">
        <f>I7/J7</f>
        <v>0.24074074074074073</v>
      </c>
      <c r="L7" s="21" t="s">
        <v>118</v>
      </c>
    </row>
    <row r="8" spans="1:12" x14ac:dyDescent="0.25">
      <c r="A8" s="4">
        <v>7</v>
      </c>
      <c r="B8" s="3" t="s">
        <v>48</v>
      </c>
      <c r="C8" s="3" t="s">
        <v>31</v>
      </c>
      <c r="D8" s="3" t="s">
        <v>49</v>
      </c>
      <c r="E8" s="3" t="s">
        <v>19</v>
      </c>
      <c r="F8" s="3" t="s">
        <v>50</v>
      </c>
      <c r="G8" s="4">
        <v>9</v>
      </c>
      <c r="H8" s="14">
        <v>9</v>
      </c>
      <c r="I8" s="20">
        <v>12</v>
      </c>
      <c r="J8" s="20">
        <v>54</v>
      </c>
      <c r="K8" s="23">
        <f>I8/J8</f>
        <v>0.22222222222222221</v>
      </c>
      <c r="L8" s="21" t="s">
        <v>118</v>
      </c>
    </row>
    <row r="9" spans="1:12" x14ac:dyDescent="0.25">
      <c r="A9" s="4">
        <v>8</v>
      </c>
      <c r="B9" s="4" t="s">
        <v>51</v>
      </c>
      <c r="C9" s="4" t="s">
        <v>52</v>
      </c>
      <c r="D9" s="4" t="s">
        <v>53</v>
      </c>
      <c r="E9" s="4" t="s">
        <v>19</v>
      </c>
      <c r="F9" s="4" t="s">
        <v>14</v>
      </c>
      <c r="G9" s="4">
        <v>9</v>
      </c>
      <c r="H9" s="4">
        <v>9</v>
      </c>
      <c r="I9" s="20">
        <v>11</v>
      </c>
      <c r="J9" s="20">
        <v>54</v>
      </c>
      <c r="K9" s="23">
        <f>I9/J9</f>
        <v>0.20370370370370369</v>
      </c>
      <c r="L9" s="21" t="s">
        <v>118</v>
      </c>
    </row>
    <row r="10" spans="1:12" x14ac:dyDescent="0.25">
      <c r="A10" s="4">
        <v>9</v>
      </c>
      <c r="B10" s="10" t="s">
        <v>34</v>
      </c>
      <c r="C10" s="10" t="s">
        <v>11</v>
      </c>
      <c r="D10" s="10" t="s">
        <v>35</v>
      </c>
      <c r="E10" s="10" t="s">
        <v>9</v>
      </c>
      <c r="F10" s="11" t="s">
        <v>36</v>
      </c>
      <c r="G10" s="4">
        <v>9</v>
      </c>
      <c r="H10" s="10">
        <v>9</v>
      </c>
      <c r="I10" s="20">
        <v>11</v>
      </c>
      <c r="J10" s="20">
        <v>54</v>
      </c>
      <c r="K10" s="23">
        <f>I10/J10</f>
        <v>0.20370370370370369</v>
      </c>
      <c r="L10" s="21" t="s">
        <v>118</v>
      </c>
    </row>
    <row r="11" spans="1:12" x14ac:dyDescent="0.25">
      <c r="A11" s="4">
        <v>10</v>
      </c>
      <c r="B11" s="5" t="s">
        <v>45</v>
      </c>
      <c r="C11" s="6" t="s">
        <v>46</v>
      </c>
      <c r="D11" s="13" t="s">
        <v>47</v>
      </c>
      <c r="E11" s="4" t="s">
        <v>13</v>
      </c>
      <c r="F11" s="4" t="s">
        <v>17</v>
      </c>
      <c r="G11" s="4">
        <v>9</v>
      </c>
      <c r="H11" s="7">
        <v>9</v>
      </c>
      <c r="I11" s="20">
        <v>5</v>
      </c>
      <c r="J11" s="20">
        <v>54</v>
      </c>
      <c r="K11" s="23">
        <f>I11/J11</f>
        <v>9.2592592592592587E-2</v>
      </c>
      <c r="L11" s="21" t="s">
        <v>118</v>
      </c>
    </row>
    <row r="12" spans="1:12" x14ac:dyDescent="0.25">
      <c r="A12" s="4">
        <v>11</v>
      </c>
      <c r="B12" s="4" t="s">
        <v>42</v>
      </c>
      <c r="C12" s="4" t="s">
        <v>43</v>
      </c>
      <c r="D12" s="4" t="s">
        <v>44</v>
      </c>
      <c r="E12" s="4" t="s">
        <v>19</v>
      </c>
      <c r="F12" s="4" t="s">
        <v>20</v>
      </c>
      <c r="G12" s="4">
        <v>9</v>
      </c>
      <c r="H12" s="7">
        <v>9</v>
      </c>
      <c r="I12" s="20">
        <v>4</v>
      </c>
      <c r="J12" s="20">
        <v>54</v>
      </c>
      <c r="K12" s="23">
        <f>I12/J12</f>
        <v>7.407407407407407E-2</v>
      </c>
      <c r="L12" s="21" t="s">
        <v>118</v>
      </c>
    </row>
    <row r="13" spans="1:12" x14ac:dyDescent="0.25">
      <c r="A13" s="4">
        <v>12</v>
      </c>
      <c r="B13" s="9" t="s">
        <v>56</v>
      </c>
      <c r="C13" s="9" t="s">
        <v>12</v>
      </c>
      <c r="D13" s="9" t="s">
        <v>57</v>
      </c>
      <c r="E13" s="4" t="s">
        <v>13</v>
      </c>
      <c r="F13" s="4" t="s">
        <v>29</v>
      </c>
      <c r="G13" s="4">
        <v>9</v>
      </c>
      <c r="H13" s="7">
        <v>9</v>
      </c>
      <c r="I13" s="20">
        <v>4</v>
      </c>
      <c r="J13" s="20">
        <v>54</v>
      </c>
      <c r="K13" s="23">
        <f>I13/J13</f>
        <v>7.407407407407407E-2</v>
      </c>
      <c r="L13" s="21" t="s">
        <v>118</v>
      </c>
    </row>
    <row r="14" spans="1:12" x14ac:dyDescent="0.25">
      <c r="A14" s="4">
        <v>13</v>
      </c>
      <c r="B14" s="12" t="s">
        <v>58</v>
      </c>
      <c r="C14" s="5" t="s">
        <v>59</v>
      </c>
      <c r="D14" s="5" t="s">
        <v>28</v>
      </c>
      <c r="E14" s="5" t="s">
        <v>9</v>
      </c>
      <c r="F14" s="8" t="s">
        <v>24</v>
      </c>
      <c r="G14" s="4">
        <v>9</v>
      </c>
      <c r="H14" s="7">
        <v>9</v>
      </c>
      <c r="I14" s="20">
        <v>3</v>
      </c>
      <c r="J14" s="20">
        <v>54</v>
      </c>
      <c r="K14" s="23">
        <f>I14/J14</f>
        <v>5.5555555555555552E-2</v>
      </c>
      <c r="L14" s="21" t="s">
        <v>118</v>
      </c>
    </row>
    <row r="15" spans="1:12" ht="18" customHeight="1" x14ac:dyDescent="0.25">
      <c r="A15" s="4">
        <v>14</v>
      </c>
      <c r="B15" s="5" t="s">
        <v>37</v>
      </c>
      <c r="C15" s="6" t="s">
        <v>38</v>
      </c>
      <c r="D15" s="6" t="s">
        <v>30</v>
      </c>
      <c r="E15" s="4" t="s">
        <v>19</v>
      </c>
      <c r="F15" s="4" t="s">
        <v>17</v>
      </c>
      <c r="G15" s="4">
        <v>9</v>
      </c>
      <c r="H15" s="7">
        <v>9</v>
      </c>
      <c r="I15" s="20">
        <v>0</v>
      </c>
      <c r="J15" s="20">
        <v>54</v>
      </c>
      <c r="K15" s="23">
        <f>I15/J15</f>
        <v>0</v>
      </c>
      <c r="L15" s="21" t="s">
        <v>118</v>
      </c>
    </row>
    <row r="16" spans="1:12" x14ac:dyDescent="0.25">
      <c r="A16" s="4">
        <v>15</v>
      </c>
      <c r="B16" s="4" t="s">
        <v>32</v>
      </c>
      <c r="C16" s="4" t="s">
        <v>33</v>
      </c>
      <c r="D16" s="4" t="s">
        <v>22</v>
      </c>
      <c r="E16" s="4" t="s">
        <v>19</v>
      </c>
      <c r="F16" s="4" t="s">
        <v>20</v>
      </c>
      <c r="G16" s="4">
        <v>9</v>
      </c>
      <c r="H16" s="7">
        <v>9</v>
      </c>
      <c r="I16" s="20">
        <v>0</v>
      </c>
      <c r="J16" s="20">
        <v>54</v>
      </c>
      <c r="K16" s="23">
        <f>I16/J16</f>
        <v>0</v>
      </c>
      <c r="L16" s="21" t="s">
        <v>118</v>
      </c>
    </row>
  </sheetData>
  <sortState ref="A2:L16">
    <sortCondition descending="1" ref="K2:K16"/>
  </sortState>
  <dataValidations count="1">
    <dataValidation type="list" allowBlank="1" showInputMessage="1" showErrorMessage="1" sqref="E4:E11">
      <formula1>Пол</formula1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O9" sqref="O9"/>
    </sheetView>
  </sheetViews>
  <sheetFormatPr defaultRowHeight="15" x14ac:dyDescent="0.25"/>
  <cols>
    <col min="2" max="2" width="13.5703125" bestFit="1" customWidth="1"/>
    <col min="3" max="3" width="11.140625" bestFit="1" customWidth="1"/>
    <col min="4" max="4" width="17.7109375" bestFit="1" customWidth="1"/>
    <col min="6" max="6" width="30.140625" bestFit="1" customWidth="1"/>
  </cols>
  <sheetData>
    <row r="1" spans="1:12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7" t="s">
        <v>113</v>
      </c>
      <c r="J1" s="17" t="s">
        <v>114</v>
      </c>
      <c r="K1" s="17" t="s">
        <v>115</v>
      </c>
      <c r="L1" s="17" t="s">
        <v>116</v>
      </c>
    </row>
    <row r="2" spans="1:12" ht="15.75" x14ac:dyDescent="0.25">
      <c r="A2" s="4">
        <v>1</v>
      </c>
      <c r="B2" s="4" t="s">
        <v>83</v>
      </c>
      <c r="C2" s="4" t="s">
        <v>15</v>
      </c>
      <c r="D2" s="4" t="s">
        <v>75</v>
      </c>
      <c r="E2" s="4" t="s">
        <v>13</v>
      </c>
      <c r="F2" s="4" t="s">
        <v>14</v>
      </c>
      <c r="G2" s="4">
        <v>10</v>
      </c>
      <c r="H2" s="4">
        <v>10</v>
      </c>
      <c r="I2" s="21">
        <v>37</v>
      </c>
      <c r="J2" s="21">
        <v>72</v>
      </c>
      <c r="K2" s="24">
        <f>I2/J2</f>
        <v>0.51388888888888884</v>
      </c>
      <c r="L2" s="21" t="s">
        <v>117</v>
      </c>
    </row>
    <row r="3" spans="1:12" ht="15.75" x14ac:dyDescent="0.25">
      <c r="A3" s="4">
        <v>2</v>
      </c>
      <c r="B3" s="15" t="s">
        <v>81</v>
      </c>
      <c r="C3" s="15" t="s">
        <v>82</v>
      </c>
      <c r="D3" s="15" t="s">
        <v>8</v>
      </c>
      <c r="E3" s="15" t="s">
        <v>13</v>
      </c>
      <c r="F3" s="4" t="s">
        <v>25</v>
      </c>
      <c r="G3" s="4">
        <v>10</v>
      </c>
      <c r="H3" s="7">
        <v>10</v>
      </c>
      <c r="I3" s="21">
        <v>29</v>
      </c>
      <c r="J3" s="21">
        <v>72</v>
      </c>
      <c r="K3" s="24">
        <f>I3/J3</f>
        <v>0.40277777777777779</v>
      </c>
      <c r="L3" s="21" t="s">
        <v>117</v>
      </c>
    </row>
    <row r="4" spans="1:12" ht="15.75" x14ac:dyDescent="0.25">
      <c r="A4" s="4">
        <v>3</v>
      </c>
      <c r="B4" s="3" t="s">
        <v>84</v>
      </c>
      <c r="C4" s="3" t="s">
        <v>33</v>
      </c>
      <c r="D4" s="3" t="s">
        <v>85</v>
      </c>
      <c r="E4" s="3" t="s">
        <v>19</v>
      </c>
      <c r="F4" s="3" t="s">
        <v>50</v>
      </c>
      <c r="G4" s="4">
        <v>10</v>
      </c>
      <c r="H4" s="14">
        <v>10</v>
      </c>
      <c r="I4" s="21">
        <v>26</v>
      </c>
      <c r="J4" s="21">
        <v>72</v>
      </c>
      <c r="K4" s="24">
        <f>I4/J4</f>
        <v>0.3611111111111111</v>
      </c>
      <c r="L4" s="21" t="s">
        <v>117</v>
      </c>
    </row>
    <row r="5" spans="1:12" ht="15.75" x14ac:dyDescent="0.25">
      <c r="A5" s="4">
        <v>4</v>
      </c>
      <c r="B5" s="4" t="s">
        <v>74</v>
      </c>
      <c r="C5" s="4" t="s">
        <v>59</v>
      </c>
      <c r="D5" s="4" t="s">
        <v>75</v>
      </c>
      <c r="E5" s="4" t="s">
        <v>13</v>
      </c>
      <c r="F5" s="4" t="s">
        <v>25</v>
      </c>
      <c r="G5" s="4">
        <v>10</v>
      </c>
      <c r="H5" s="7">
        <v>10</v>
      </c>
      <c r="I5" s="21">
        <v>23</v>
      </c>
      <c r="J5" s="21">
        <v>72</v>
      </c>
      <c r="K5" s="24">
        <f>I5/J5</f>
        <v>0.31944444444444442</v>
      </c>
      <c r="L5" s="21" t="s">
        <v>118</v>
      </c>
    </row>
    <row r="6" spans="1:12" ht="15.75" x14ac:dyDescent="0.25">
      <c r="A6" s="4">
        <v>5</v>
      </c>
      <c r="B6" s="4" t="s">
        <v>76</v>
      </c>
      <c r="C6" s="4" t="s">
        <v>77</v>
      </c>
      <c r="D6" s="4" t="s">
        <v>78</v>
      </c>
      <c r="E6" s="4" t="s">
        <v>13</v>
      </c>
      <c r="F6" s="4" t="s">
        <v>14</v>
      </c>
      <c r="G6" s="4">
        <v>10</v>
      </c>
      <c r="H6" s="4">
        <v>10</v>
      </c>
      <c r="I6" s="21">
        <v>22</v>
      </c>
      <c r="J6" s="21">
        <v>72</v>
      </c>
      <c r="K6" s="24">
        <f>I6/J6</f>
        <v>0.30555555555555558</v>
      </c>
      <c r="L6" s="21" t="s">
        <v>118</v>
      </c>
    </row>
    <row r="7" spans="1:12" ht="15.75" x14ac:dyDescent="0.25">
      <c r="A7" s="4">
        <v>6</v>
      </c>
      <c r="B7" s="15" t="s">
        <v>92</v>
      </c>
      <c r="C7" s="15" t="s">
        <v>59</v>
      </c>
      <c r="D7" s="15" t="s">
        <v>16</v>
      </c>
      <c r="E7" s="15" t="s">
        <v>13</v>
      </c>
      <c r="F7" s="4" t="s">
        <v>25</v>
      </c>
      <c r="G7" s="4">
        <v>10</v>
      </c>
      <c r="H7" s="7">
        <v>10</v>
      </c>
      <c r="I7" s="21">
        <v>22</v>
      </c>
      <c r="J7" s="21">
        <v>72</v>
      </c>
      <c r="K7" s="24">
        <f>I7/J7</f>
        <v>0.30555555555555558</v>
      </c>
      <c r="L7" s="21" t="s">
        <v>118</v>
      </c>
    </row>
    <row r="8" spans="1:12" ht="15.75" x14ac:dyDescent="0.25">
      <c r="A8" s="4">
        <v>7</v>
      </c>
      <c r="B8" s="5" t="s">
        <v>111</v>
      </c>
      <c r="C8" s="5" t="s">
        <v>112</v>
      </c>
      <c r="D8" s="5" t="s">
        <v>27</v>
      </c>
      <c r="E8" s="5" t="s">
        <v>13</v>
      </c>
      <c r="F8" s="8" t="s">
        <v>24</v>
      </c>
      <c r="G8" s="4">
        <v>10</v>
      </c>
      <c r="H8" s="4">
        <v>10</v>
      </c>
      <c r="I8" s="21">
        <v>20</v>
      </c>
      <c r="J8" s="21">
        <v>72</v>
      </c>
      <c r="K8" s="24">
        <f>I8/J8</f>
        <v>0.27777777777777779</v>
      </c>
      <c r="L8" s="21" t="s">
        <v>118</v>
      </c>
    </row>
    <row r="9" spans="1:12" ht="15.75" x14ac:dyDescent="0.25">
      <c r="A9" s="4">
        <v>8</v>
      </c>
      <c r="B9" s="4" t="s">
        <v>107</v>
      </c>
      <c r="C9" s="4" t="s">
        <v>77</v>
      </c>
      <c r="D9" s="4" t="s">
        <v>100</v>
      </c>
      <c r="E9" s="4" t="s">
        <v>13</v>
      </c>
      <c r="F9" s="4" t="s">
        <v>14</v>
      </c>
      <c r="G9" s="4">
        <v>10</v>
      </c>
      <c r="H9" s="4">
        <v>10</v>
      </c>
      <c r="I9" s="21">
        <v>19</v>
      </c>
      <c r="J9" s="21">
        <v>72</v>
      </c>
      <c r="K9" s="24">
        <f>I9/J9</f>
        <v>0.2638888888888889</v>
      </c>
      <c r="L9" s="21" t="s">
        <v>118</v>
      </c>
    </row>
    <row r="10" spans="1:12" ht="15.75" x14ac:dyDescent="0.25">
      <c r="A10" s="4">
        <v>9</v>
      </c>
      <c r="B10" s="4" t="s">
        <v>86</v>
      </c>
      <c r="C10" s="4" t="s">
        <v>87</v>
      </c>
      <c r="D10" s="4" t="s">
        <v>88</v>
      </c>
      <c r="E10" s="4" t="s">
        <v>13</v>
      </c>
      <c r="F10" s="4" t="s">
        <v>25</v>
      </c>
      <c r="G10" s="4">
        <v>10</v>
      </c>
      <c r="H10" s="7">
        <v>10</v>
      </c>
      <c r="I10" s="21">
        <v>18</v>
      </c>
      <c r="J10" s="21">
        <v>72</v>
      </c>
      <c r="K10" s="24">
        <f>I10/J10</f>
        <v>0.25</v>
      </c>
      <c r="L10" s="21" t="s">
        <v>118</v>
      </c>
    </row>
    <row r="11" spans="1:12" ht="15.75" x14ac:dyDescent="0.25">
      <c r="A11" s="4">
        <v>10</v>
      </c>
      <c r="B11" s="15" t="s">
        <v>79</v>
      </c>
      <c r="C11" s="15" t="s">
        <v>63</v>
      </c>
      <c r="D11" s="15" t="s">
        <v>30</v>
      </c>
      <c r="E11" s="15" t="s">
        <v>19</v>
      </c>
      <c r="F11" s="4" t="s">
        <v>25</v>
      </c>
      <c r="G11" s="4">
        <v>10</v>
      </c>
      <c r="H11" s="7">
        <v>10</v>
      </c>
      <c r="I11" s="21">
        <v>15</v>
      </c>
      <c r="J11" s="21">
        <v>72</v>
      </c>
      <c r="K11" s="24">
        <f>I11/J11</f>
        <v>0.20833333333333334</v>
      </c>
      <c r="L11" s="21" t="s">
        <v>118</v>
      </c>
    </row>
    <row r="12" spans="1:12" ht="15.75" x14ac:dyDescent="0.25">
      <c r="A12" s="4">
        <v>11</v>
      </c>
      <c r="B12" s="3" t="s">
        <v>108</v>
      </c>
      <c r="C12" s="3" t="s">
        <v>109</v>
      </c>
      <c r="D12" s="3" t="s">
        <v>110</v>
      </c>
      <c r="E12" s="3" t="s">
        <v>13</v>
      </c>
      <c r="F12" s="3" t="s">
        <v>50</v>
      </c>
      <c r="G12" s="4">
        <v>10</v>
      </c>
      <c r="H12" s="14">
        <v>10</v>
      </c>
      <c r="I12" s="21">
        <v>12</v>
      </c>
      <c r="J12" s="21">
        <v>72</v>
      </c>
      <c r="K12" s="24">
        <f>I12/J12</f>
        <v>0.16666666666666666</v>
      </c>
      <c r="L12" s="21" t="s">
        <v>118</v>
      </c>
    </row>
    <row r="13" spans="1:12" ht="15.75" x14ac:dyDescent="0.25">
      <c r="A13" s="4">
        <v>12</v>
      </c>
      <c r="B13" s="4" t="s">
        <v>72</v>
      </c>
      <c r="C13" s="4" t="s">
        <v>59</v>
      </c>
      <c r="D13" s="4" t="s">
        <v>73</v>
      </c>
      <c r="E13" s="4" t="s">
        <v>13</v>
      </c>
      <c r="F13" s="4" t="s">
        <v>25</v>
      </c>
      <c r="G13" s="4">
        <v>10</v>
      </c>
      <c r="H13" s="7">
        <v>10</v>
      </c>
      <c r="I13" s="21">
        <v>9</v>
      </c>
      <c r="J13" s="21">
        <v>72</v>
      </c>
      <c r="K13" s="24">
        <f>I13/J13</f>
        <v>0.125</v>
      </c>
      <c r="L13" s="21" t="s">
        <v>118</v>
      </c>
    </row>
    <row r="14" spans="1:12" ht="15.75" x14ac:dyDescent="0.25">
      <c r="A14" s="4">
        <v>13</v>
      </c>
      <c r="B14" s="11" t="s">
        <v>104</v>
      </c>
      <c r="C14" s="11" t="s">
        <v>105</v>
      </c>
      <c r="D14" s="11" t="s">
        <v>106</v>
      </c>
      <c r="E14" s="11" t="s">
        <v>26</v>
      </c>
      <c r="F14" s="11" t="s">
        <v>36</v>
      </c>
      <c r="G14" s="4">
        <v>10</v>
      </c>
      <c r="H14" s="11">
        <v>10</v>
      </c>
      <c r="I14" s="21">
        <v>8</v>
      </c>
      <c r="J14" s="21">
        <v>72</v>
      </c>
      <c r="K14" s="24">
        <f>I14/J14</f>
        <v>0.1111111111111111</v>
      </c>
      <c r="L14" s="21" t="s">
        <v>118</v>
      </c>
    </row>
    <row r="15" spans="1:12" ht="15.75" x14ac:dyDescent="0.25">
      <c r="A15" s="4">
        <v>14</v>
      </c>
      <c r="B15" s="16" t="s">
        <v>80</v>
      </c>
      <c r="C15" s="16" t="s">
        <v>21</v>
      </c>
      <c r="D15" s="16" t="s">
        <v>41</v>
      </c>
      <c r="E15" s="4" t="s">
        <v>19</v>
      </c>
      <c r="F15" s="4" t="s">
        <v>29</v>
      </c>
      <c r="G15" s="4">
        <v>10</v>
      </c>
      <c r="H15" s="7">
        <v>10</v>
      </c>
      <c r="I15" s="21">
        <v>8</v>
      </c>
      <c r="J15" s="21">
        <v>72</v>
      </c>
      <c r="K15" s="24">
        <f>I15/J15</f>
        <v>0.1111111111111111</v>
      </c>
      <c r="L15" s="21" t="s">
        <v>118</v>
      </c>
    </row>
  </sheetData>
  <sortState ref="A2:L15">
    <sortCondition descending="1" ref="K2:K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L13" sqref="L13"/>
    </sheetView>
  </sheetViews>
  <sheetFormatPr defaultRowHeight="15" x14ac:dyDescent="0.25"/>
  <cols>
    <col min="2" max="3" width="12" bestFit="1" customWidth="1"/>
    <col min="4" max="4" width="17.7109375" bestFit="1" customWidth="1"/>
    <col min="6" max="6" width="30.140625" bestFit="1" customWidth="1"/>
  </cols>
  <sheetData>
    <row r="1" spans="1:12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7" t="s">
        <v>113</v>
      </c>
      <c r="J1" s="17" t="s">
        <v>114</v>
      </c>
      <c r="K1" s="17" t="s">
        <v>115</v>
      </c>
      <c r="L1" s="17" t="s">
        <v>116</v>
      </c>
    </row>
    <row r="2" spans="1:12" ht="15.75" x14ac:dyDescent="0.25">
      <c r="A2" s="4">
        <v>1</v>
      </c>
      <c r="B2" s="4" t="s">
        <v>93</v>
      </c>
      <c r="C2" s="4" t="s">
        <v>94</v>
      </c>
      <c r="D2" s="4" t="s">
        <v>18</v>
      </c>
      <c r="E2" s="4" t="s">
        <v>19</v>
      </c>
      <c r="F2" s="4" t="s">
        <v>95</v>
      </c>
      <c r="G2" s="4">
        <v>11</v>
      </c>
      <c r="H2" s="7">
        <v>11</v>
      </c>
      <c r="I2" s="21">
        <v>32</v>
      </c>
      <c r="J2" s="21">
        <v>84</v>
      </c>
      <c r="K2" s="24">
        <f>I2/J2</f>
        <v>0.38095238095238093</v>
      </c>
      <c r="L2" s="21" t="s">
        <v>117</v>
      </c>
    </row>
    <row r="3" spans="1:12" ht="15.75" x14ac:dyDescent="0.25">
      <c r="A3" s="4">
        <v>2</v>
      </c>
      <c r="B3" s="4" t="s">
        <v>71</v>
      </c>
      <c r="C3" s="4" t="s">
        <v>46</v>
      </c>
      <c r="D3" s="4" t="s">
        <v>10</v>
      </c>
      <c r="E3" s="4" t="s">
        <v>13</v>
      </c>
      <c r="F3" s="4" t="s">
        <v>25</v>
      </c>
      <c r="G3" s="4">
        <v>11</v>
      </c>
      <c r="H3" s="7">
        <v>11</v>
      </c>
      <c r="I3" s="21">
        <v>27</v>
      </c>
      <c r="J3" s="21">
        <v>84</v>
      </c>
      <c r="K3" s="24">
        <f>I3/J3</f>
        <v>0.32142857142857145</v>
      </c>
      <c r="L3" s="21" t="s">
        <v>118</v>
      </c>
    </row>
    <row r="4" spans="1:12" ht="15.75" x14ac:dyDescent="0.25">
      <c r="A4" s="4">
        <v>3</v>
      </c>
      <c r="B4" s="11" t="s">
        <v>96</v>
      </c>
      <c r="C4" s="11" t="s">
        <v>97</v>
      </c>
      <c r="D4" s="11" t="s">
        <v>85</v>
      </c>
      <c r="E4" s="11" t="s">
        <v>26</v>
      </c>
      <c r="F4" s="11" t="s">
        <v>36</v>
      </c>
      <c r="G4" s="11">
        <v>11</v>
      </c>
      <c r="H4" s="11">
        <v>11</v>
      </c>
      <c r="I4" s="21">
        <v>25</v>
      </c>
      <c r="J4" s="21">
        <v>84</v>
      </c>
      <c r="K4" s="24">
        <f>I4/J4</f>
        <v>0.29761904761904762</v>
      </c>
      <c r="L4" s="21" t="s">
        <v>118</v>
      </c>
    </row>
    <row r="5" spans="1:12" ht="15.75" x14ac:dyDescent="0.25">
      <c r="A5" s="4">
        <v>4</v>
      </c>
      <c r="B5" s="4" t="s">
        <v>89</v>
      </c>
      <c r="C5" s="4" t="s">
        <v>90</v>
      </c>
      <c r="D5" s="4" t="s">
        <v>91</v>
      </c>
      <c r="E5" s="4" t="s">
        <v>13</v>
      </c>
      <c r="F5" s="4" t="s">
        <v>14</v>
      </c>
      <c r="G5" s="4">
        <v>11</v>
      </c>
      <c r="H5" s="4">
        <v>11</v>
      </c>
      <c r="I5" s="21">
        <v>24</v>
      </c>
      <c r="J5" s="21">
        <v>84</v>
      </c>
      <c r="K5" s="24">
        <f>I5/J5</f>
        <v>0.2857142857142857</v>
      </c>
      <c r="L5" s="21" t="s">
        <v>118</v>
      </c>
    </row>
    <row r="6" spans="1:12" ht="15.75" x14ac:dyDescent="0.25">
      <c r="A6" s="4">
        <v>5</v>
      </c>
      <c r="B6" s="4" t="s">
        <v>101</v>
      </c>
      <c r="C6" s="4" t="s">
        <v>102</v>
      </c>
      <c r="D6" s="4" t="s">
        <v>103</v>
      </c>
      <c r="E6" s="4" t="s">
        <v>13</v>
      </c>
      <c r="F6" s="4" t="s">
        <v>14</v>
      </c>
      <c r="G6" s="4">
        <v>11</v>
      </c>
      <c r="H6" s="4">
        <v>11</v>
      </c>
      <c r="I6" s="21">
        <v>24</v>
      </c>
      <c r="J6" s="21">
        <v>84</v>
      </c>
      <c r="K6" s="24">
        <f>I6/J6</f>
        <v>0.2857142857142857</v>
      </c>
      <c r="L6" s="21" t="s">
        <v>118</v>
      </c>
    </row>
    <row r="7" spans="1:12" ht="15.75" x14ac:dyDescent="0.25">
      <c r="A7" s="4">
        <v>6</v>
      </c>
      <c r="B7" s="4" t="s">
        <v>98</v>
      </c>
      <c r="C7" s="4" t="s">
        <v>99</v>
      </c>
      <c r="D7" s="4" t="s">
        <v>100</v>
      </c>
      <c r="E7" s="4" t="s">
        <v>13</v>
      </c>
      <c r="F7" s="4" t="s">
        <v>25</v>
      </c>
      <c r="G7" s="4">
        <v>11</v>
      </c>
      <c r="H7" s="7">
        <v>11</v>
      </c>
      <c r="I7" s="21">
        <v>23</v>
      </c>
      <c r="J7" s="21">
        <v>84</v>
      </c>
      <c r="K7" s="24">
        <f>I7/J7</f>
        <v>0.27380952380952384</v>
      </c>
      <c r="L7" s="21" t="s">
        <v>118</v>
      </c>
    </row>
  </sheetData>
  <sortState ref="A2:L7">
    <sortCondition descending="1" ref="K2:K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2023-12-11T07:44:54Z</dcterms:modified>
</cp:coreProperties>
</file>