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5-6 классы юноши " sheetId="2" r:id="rId1"/>
    <sheet name="5-6 классы девушки" sheetId="3" r:id="rId2"/>
    <sheet name="7-8 классы юноши" sheetId="4" r:id="rId3"/>
    <sheet name="7-8 классы девушки" sheetId="5" r:id="rId4"/>
    <sheet name="9-11 классы юноши" sheetId="6" r:id="rId5"/>
    <sheet name="9-11 классы девушки" sheetId="7" r:id="rId6"/>
  </sheets>
  <definedNames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45621"/>
</workbook>
</file>

<file path=xl/calcChain.xml><?xml version="1.0" encoding="utf-8"?>
<calcChain xmlns="http://schemas.openxmlformats.org/spreadsheetml/2006/main">
  <c r="M131" i="5" l="1"/>
  <c r="M33" i="7"/>
  <c r="M23" i="7"/>
  <c r="M18" i="7"/>
  <c r="M17" i="7"/>
  <c r="M11" i="7"/>
  <c r="M8" i="7"/>
  <c r="M6" i="7"/>
  <c r="M29" i="6"/>
  <c r="M12" i="6"/>
  <c r="M10" i="6"/>
  <c r="M27" i="6"/>
  <c r="M19" i="6"/>
  <c r="M130" i="5"/>
  <c r="M125" i="5"/>
  <c r="M124" i="5"/>
  <c r="M118" i="5"/>
  <c r="M78" i="4"/>
  <c r="M67" i="4"/>
  <c r="M61" i="4"/>
  <c r="M99" i="5"/>
  <c r="M74" i="5"/>
  <c r="M67" i="5"/>
  <c r="M62" i="5"/>
  <c r="M51" i="5"/>
  <c r="M44" i="5"/>
  <c r="M36" i="5"/>
  <c r="M155" i="5"/>
  <c r="M151" i="5"/>
  <c r="M154" i="5"/>
  <c r="M149" i="5"/>
  <c r="M12" i="5"/>
  <c r="M66" i="4"/>
  <c r="M21" i="4"/>
  <c r="M112" i="5"/>
  <c r="M6" i="5"/>
  <c r="M53" i="4"/>
  <c r="M52" i="4"/>
  <c r="M35" i="4"/>
  <c r="M33" i="4"/>
  <c r="M28" i="4"/>
  <c r="M16" i="4"/>
  <c r="M13" i="4"/>
  <c r="M152" i="5"/>
  <c r="M142" i="5"/>
  <c r="M138" i="5"/>
  <c r="M41" i="5"/>
  <c r="M22" i="5"/>
  <c r="M153" i="5"/>
  <c r="M148" i="5"/>
  <c r="M147" i="5"/>
  <c r="M145" i="5"/>
  <c r="M124" i="3"/>
  <c r="M70" i="3"/>
  <c r="M21" i="3"/>
  <c r="M44" i="2"/>
  <c r="M40" i="3"/>
  <c r="M28" i="3"/>
  <c r="M22" i="2"/>
  <c r="M122" i="3"/>
  <c r="M116" i="3"/>
  <c r="M74" i="3"/>
  <c r="M25" i="3"/>
  <c r="M14" i="3"/>
  <c r="M7" i="3"/>
  <c r="M42" i="2"/>
  <c r="M108" i="3"/>
  <c r="M105" i="3"/>
  <c r="M99" i="3"/>
  <c r="M24" i="3"/>
  <c r="M23" i="3"/>
  <c r="M22" i="3"/>
  <c r="M20" i="3"/>
  <c r="M13" i="3"/>
  <c r="M5" i="3"/>
  <c r="M4" i="3"/>
  <c r="M31" i="2"/>
  <c r="M46" i="2"/>
  <c r="M96" i="3"/>
  <c r="M87" i="3"/>
  <c r="M81" i="3"/>
  <c r="M56" i="3"/>
  <c r="M39" i="3"/>
  <c r="M38" i="3"/>
  <c r="M12" i="2"/>
  <c r="M115" i="3"/>
  <c r="M62" i="3"/>
  <c r="M55" i="3"/>
  <c r="M47" i="3"/>
  <c r="M62" i="2"/>
  <c r="M60" i="2"/>
  <c r="M50" i="2"/>
  <c r="M41" i="6"/>
  <c r="M5" i="6"/>
  <c r="M4" i="6"/>
  <c r="M37" i="7"/>
  <c r="M26" i="6"/>
  <c r="M8" i="6"/>
  <c r="M41" i="7"/>
  <c r="M40" i="7"/>
  <c r="M35" i="7"/>
  <c r="M34" i="7"/>
  <c r="M2" i="7"/>
  <c r="M45" i="6"/>
  <c r="M35" i="6"/>
  <c r="M33" i="6"/>
  <c r="M32" i="6"/>
  <c r="M31" i="6"/>
  <c r="M24" i="6"/>
  <c r="M21" i="6"/>
  <c r="M17" i="6"/>
  <c r="M16" i="6"/>
  <c r="M6" i="6"/>
  <c r="M32" i="7"/>
  <c r="M29" i="7"/>
  <c r="M25" i="7"/>
  <c r="M15" i="7"/>
  <c r="M5" i="7"/>
  <c r="M44" i="6"/>
  <c r="M42" i="6"/>
  <c r="M37" i="6"/>
  <c r="M34" i="6"/>
  <c r="M30" i="6"/>
  <c r="M28" i="6"/>
  <c r="M25" i="6"/>
  <c r="M39" i="7"/>
  <c r="M38" i="7"/>
  <c r="M36" i="7"/>
  <c r="M31" i="7"/>
  <c r="M30" i="7"/>
  <c r="M28" i="7"/>
  <c r="M27" i="7"/>
  <c r="M26" i="7"/>
  <c r="M24" i="7"/>
  <c r="M22" i="7"/>
  <c r="M21" i="7"/>
  <c r="M20" i="7"/>
  <c r="M19" i="7"/>
  <c r="M16" i="7"/>
  <c r="M14" i="7"/>
  <c r="M13" i="7"/>
  <c r="M12" i="7"/>
  <c r="M10" i="7"/>
  <c r="M9" i="7"/>
  <c r="M7" i="7"/>
  <c r="M4" i="7"/>
  <c r="M3" i="7"/>
  <c r="M51" i="6"/>
  <c r="M50" i="6"/>
  <c r="M49" i="6"/>
  <c r="M48" i="6"/>
  <c r="M47" i="6"/>
  <c r="M46" i="6"/>
  <c r="M43" i="6"/>
  <c r="M40" i="6"/>
  <c r="M39" i="6"/>
  <c r="M38" i="6"/>
  <c r="M36" i="6"/>
  <c r="M23" i="6"/>
  <c r="M22" i="6"/>
  <c r="M20" i="6"/>
  <c r="M18" i="6"/>
  <c r="M15" i="6"/>
  <c r="M14" i="6"/>
  <c r="M13" i="6"/>
  <c r="M11" i="6"/>
  <c r="M9" i="6"/>
  <c r="M7" i="6"/>
  <c r="M3" i="6"/>
  <c r="M2" i="6"/>
  <c r="M134" i="5"/>
  <c r="M133" i="5"/>
  <c r="M129" i="5"/>
  <c r="M127" i="5"/>
  <c r="M123" i="5"/>
  <c r="M117" i="5"/>
  <c r="M111" i="5"/>
  <c r="M109" i="5"/>
  <c r="M108" i="5"/>
  <c r="M106" i="5"/>
  <c r="M103" i="5"/>
  <c r="M98" i="5"/>
  <c r="M97" i="5"/>
  <c r="M96" i="5"/>
  <c r="M92" i="5"/>
  <c r="M89" i="5"/>
  <c r="M88" i="5"/>
  <c r="M87" i="5"/>
  <c r="M86" i="5"/>
  <c r="M84" i="5"/>
  <c r="M83" i="5"/>
  <c r="M76" i="5"/>
  <c r="M75" i="5"/>
  <c r="M73" i="5"/>
  <c r="M72" i="5"/>
  <c r="M69" i="5"/>
  <c r="M65" i="5"/>
  <c r="M63" i="5"/>
  <c r="M61" i="5"/>
  <c r="M60" i="5"/>
  <c r="M58" i="5"/>
  <c r="M57" i="5"/>
  <c r="M56" i="5"/>
  <c r="M50" i="5"/>
  <c r="M49" i="5"/>
  <c r="M43" i="5"/>
  <c r="M40" i="5"/>
  <c r="M29" i="5"/>
  <c r="M27" i="5"/>
  <c r="M26" i="5"/>
  <c r="M24" i="5"/>
  <c r="M21" i="5"/>
  <c r="M18" i="5"/>
  <c r="M17" i="5"/>
  <c r="M14" i="5"/>
  <c r="M7" i="5"/>
  <c r="M5" i="5"/>
  <c r="M4" i="5"/>
  <c r="M80" i="4"/>
  <c r="M79" i="4"/>
  <c r="M72" i="4"/>
  <c r="M70" i="4"/>
  <c r="M69" i="4"/>
  <c r="M62" i="4"/>
  <c r="M60" i="4"/>
  <c r="M59" i="4"/>
  <c r="M57" i="4"/>
  <c r="M48" i="4"/>
  <c r="M47" i="4"/>
  <c r="M43" i="4"/>
  <c r="M39" i="4"/>
  <c r="M32" i="4"/>
  <c r="M31" i="4"/>
  <c r="M29" i="4"/>
  <c r="M27" i="4"/>
  <c r="M26" i="4"/>
  <c r="M20" i="4"/>
  <c r="M10" i="4"/>
  <c r="M6" i="4"/>
  <c r="M3" i="4"/>
  <c r="M2" i="4"/>
  <c r="M150" i="5"/>
  <c r="M146" i="5"/>
  <c r="M144" i="5"/>
  <c r="M143" i="5"/>
  <c r="M141" i="5"/>
  <c r="M140" i="5"/>
  <c r="M139" i="5"/>
  <c r="M137" i="5"/>
  <c r="M136" i="5"/>
  <c r="M135" i="5"/>
  <c r="M132" i="5"/>
  <c r="M128" i="5"/>
  <c r="M126" i="5"/>
  <c r="M122" i="5"/>
  <c r="M121" i="5"/>
  <c r="M120" i="5"/>
  <c r="M119" i="5"/>
  <c r="M116" i="5"/>
  <c r="M115" i="5"/>
  <c r="M114" i="5"/>
  <c r="M113" i="5"/>
  <c r="M110" i="5"/>
  <c r="M107" i="5"/>
  <c r="M105" i="5"/>
  <c r="M104" i="5"/>
  <c r="M102" i="5"/>
  <c r="M101" i="5"/>
  <c r="M100" i="5"/>
  <c r="M95" i="5"/>
  <c r="M94" i="5"/>
  <c r="M93" i="5"/>
  <c r="M91" i="5"/>
  <c r="M90" i="5"/>
  <c r="M85" i="5"/>
  <c r="M82" i="5"/>
  <c r="M81" i="5"/>
  <c r="M80" i="5"/>
  <c r="M79" i="5"/>
  <c r="M78" i="5"/>
  <c r="M77" i="5"/>
  <c r="M71" i="5"/>
  <c r="M70" i="5"/>
  <c r="M68" i="5"/>
  <c r="M66" i="5"/>
  <c r="M64" i="5"/>
  <c r="M59" i="5"/>
  <c r="M55" i="5"/>
  <c r="M54" i="5"/>
  <c r="M53" i="5"/>
  <c r="M52" i="5"/>
  <c r="M48" i="5"/>
  <c r="M47" i="5"/>
  <c r="M46" i="5"/>
  <c r="M45" i="5"/>
  <c r="M42" i="5"/>
  <c r="M39" i="5"/>
  <c r="M38" i="5"/>
  <c r="M37" i="5"/>
  <c r="M35" i="5"/>
  <c r="M34" i="5"/>
  <c r="M33" i="5"/>
  <c r="M32" i="5"/>
  <c r="M31" i="5"/>
  <c r="M30" i="5"/>
  <c r="M28" i="5"/>
  <c r="M25" i="5"/>
  <c r="M23" i="5"/>
  <c r="M20" i="5"/>
  <c r="M19" i="5"/>
  <c r="M16" i="5"/>
  <c r="M15" i="5"/>
  <c r="M13" i="5"/>
  <c r="M11" i="5"/>
  <c r="M10" i="5"/>
  <c r="M9" i="5"/>
  <c r="M8" i="5"/>
  <c r="M3" i="5"/>
  <c r="M2" i="5"/>
  <c r="M77" i="4"/>
  <c r="M76" i="4"/>
  <c r="M75" i="4"/>
  <c r="M74" i="4"/>
  <c r="M73" i="4"/>
  <c r="M71" i="4"/>
  <c r="M68" i="4"/>
  <c r="M65" i="4"/>
  <c r="M64" i="4"/>
  <c r="M63" i="4"/>
  <c r="M58" i="4"/>
  <c r="M56" i="4"/>
  <c r="M55" i="4"/>
  <c r="M54" i="4"/>
  <c r="M51" i="4"/>
  <c r="M50" i="4"/>
  <c r="M49" i="4"/>
  <c r="M46" i="4"/>
  <c r="M45" i="4"/>
  <c r="M44" i="4"/>
  <c r="M42" i="4"/>
  <c r="M41" i="4"/>
  <c r="M40" i="4"/>
  <c r="M38" i="4"/>
  <c r="M37" i="4"/>
  <c r="M36" i="4"/>
  <c r="M34" i="4"/>
  <c r="M30" i="4"/>
  <c r="M25" i="4"/>
  <c r="M24" i="4"/>
  <c r="M23" i="4"/>
  <c r="M22" i="4"/>
  <c r="M19" i="4"/>
  <c r="M18" i="4"/>
  <c r="M17" i="4"/>
  <c r="M15" i="4"/>
  <c r="M14" i="4"/>
  <c r="M12" i="4"/>
  <c r="M11" i="4"/>
  <c r="M9" i="4"/>
  <c r="M8" i="4"/>
  <c r="M7" i="4"/>
  <c r="M5" i="4"/>
  <c r="M4" i="4"/>
  <c r="M123" i="3"/>
  <c r="M118" i="3"/>
  <c r="M117" i="3"/>
  <c r="M113" i="3"/>
  <c r="M111" i="3"/>
  <c r="M107" i="3"/>
  <c r="M104" i="3"/>
  <c r="M98" i="3"/>
  <c r="M95" i="3"/>
  <c r="M94" i="3"/>
  <c r="M93" i="3"/>
  <c r="M92" i="3"/>
  <c r="M86" i="3"/>
  <c r="M82" i="3"/>
  <c r="M80" i="3"/>
  <c r="M79" i="3"/>
  <c r="M72" i="3"/>
  <c r="M69" i="3"/>
  <c r="M61" i="3"/>
  <c r="M60" i="3"/>
  <c r="M59" i="3"/>
  <c r="M58" i="3"/>
  <c r="M54" i="3"/>
  <c r="M53" i="3"/>
  <c r="M52" i="3"/>
  <c r="M46" i="3"/>
  <c r="M45" i="3"/>
  <c r="M37" i="3"/>
  <c r="M33" i="3"/>
  <c r="M32" i="3"/>
  <c r="M31" i="3"/>
  <c r="M27" i="3"/>
  <c r="M19" i="3"/>
  <c r="M18" i="3"/>
  <c r="M17" i="3"/>
  <c r="M16" i="3"/>
  <c r="M12" i="3"/>
  <c r="M11" i="3"/>
  <c r="M10" i="3"/>
  <c r="M9" i="3"/>
  <c r="M6" i="3"/>
  <c r="M3" i="3"/>
  <c r="M2" i="3"/>
  <c r="M121" i="3"/>
  <c r="M120" i="3"/>
  <c r="M119" i="3"/>
  <c r="M114" i="3"/>
  <c r="M112" i="3"/>
  <c r="M110" i="3"/>
  <c r="M109" i="3"/>
  <c r="M106" i="3"/>
  <c r="M103" i="3"/>
  <c r="M102" i="3"/>
  <c r="M101" i="3"/>
  <c r="M100" i="3"/>
  <c r="M97" i="3"/>
  <c r="M91" i="3"/>
  <c r="M90" i="3"/>
  <c r="M89" i="3"/>
  <c r="M88" i="3"/>
  <c r="M85" i="3"/>
  <c r="M84" i="3"/>
  <c r="M83" i="3"/>
  <c r="M78" i="3"/>
  <c r="M77" i="3"/>
  <c r="M76" i="3"/>
  <c r="M75" i="3"/>
  <c r="M73" i="3"/>
  <c r="M71" i="3"/>
  <c r="M68" i="3"/>
  <c r="M67" i="3"/>
  <c r="M66" i="3"/>
  <c r="M65" i="3"/>
  <c r="M64" i="3"/>
  <c r="M63" i="3"/>
  <c r="M57" i="3"/>
  <c r="M51" i="3"/>
  <c r="M50" i="3"/>
  <c r="M49" i="3"/>
  <c r="M48" i="3"/>
  <c r="M44" i="3"/>
  <c r="M43" i="3"/>
  <c r="M42" i="3"/>
  <c r="M41" i="3"/>
  <c r="M36" i="3"/>
  <c r="M35" i="3"/>
  <c r="M34" i="3"/>
  <c r="M30" i="3"/>
  <c r="M29" i="3"/>
  <c r="M26" i="3"/>
  <c r="M15" i="3"/>
  <c r="M8" i="3"/>
  <c r="M66" i="2"/>
  <c r="M61" i="2"/>
  <c r="M59" i="2"/>
  <c r="M58" i="2"/>
  <c r="M57" i="2"/>
  <c r="M56" i="2"/>
  <c r="M55" i="2"/>
  <c r="M53" i="2"/>
  <c r="M49" i="2"/>
  <c r="M45" i="2"/>
  <c r="M43" i="2"/>
  <c r="M39" i="2"/>
  <c r="M38" i="2"/>
  <c r="M37" i="2"/>
  <c r="M36" i="2"/>
  <c r="M33" i="2"/>
  <c r="M32" i="2"/>
  <c r="M30" i="2"/>
  <c r="M27" i="2"/>
  <c r="M26" i="2"/>
  <c r="M25" i="2"/>
  <c r="M24" i="2"/>
  <c r="M21" i="2"/>
  <c r="M20" i="2"/>
  <c r="M18" i="2"/>
  <c r="M15" i="2"/>
  <c r="M11" i="2"/>
  <c r="M10" i="2"/>
  <c r="M8" i="2"/>
  <c r="M7" i="2"/>
  <c r="M5" i="2"/>
  <c r="M4" i="2"/>
  <c r="M3" i="2"/>
  <c r="M2" i="2"/>
  <c r="M65" i="2"/>
  <c r="M64" i="2"/>
  <c r="M63" i="2"/>
  <c r="M54" i="2"/>
  <c r="M52" i="2"/>
  <c r="M51" i="2"/>
  <c r="M48" i="2"/>
  <c r="M47" i="2"/>
  <c r="M41" i="2"/>
  <c r="M40" i="2"/>
  <c r="M35" i="2"/>
  <c r="M34" i="2"/>
  <c r="M29" i="2"/>
  <c r="M28" i="2"/>
  <c r="M23" i="2"/>
  <c r="M19" i="2"/>
  <c r="M17" i="2"/>
  <c r="M16" i="2"/>
  <c r="M14" i="2"/>
  <c r="M13" i="2"/>
  <c r="M9" i="2"/>
  <c r="M6" i="2"/>
</calcChain>
</file>

<file path=xl/comments1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<sst xmlns="http://schemas.openxmlformats.org/spreadsheetml/2006/main" count="4470" uniqueCount="916">
  <si>
    <t>№ п/п</t>
  </si>
  <si>
    <t xml:space="preserve">Фамилия </t>
  </si>
  <si>
    <t>Имя</t>
  </si>
  <si>
    <t>Отчество</t>
  </si>
  <si>
    <t>Пол (м/ж)</t>
  </si>
  <si>
    <t>Класс</t>
  </si>
  <si>
    <t>Класс выпоняемых заданий</t>
  </si>
  <si>
    <t>Специализированный класс (региональный проект)</t>
  </si>
  <si>
    <t>Ограниченные возможности здоровья (имеются/ не имеются)</t>
  </si>
  <si>
    <t>Кол-во баллов</t>
  </si>
  <si>
    <t>Максимальное количество баллов</t>
  </si>
  <si>
    <t>Рейтинг, %</t>
  </si>
  <si>
    <t>Статус</t>
  </si>
  <si>
    <t>профильный класс (указать направление)</t>
  </si>
  <si>
    <t>Предмет</t>
  </si>
  <si>
    <t>Михайлов</t>
  </si>
  <si>
    <t>Артём</t>
  </si>
  <si>
    <t>Евгеньевич</t>
  </si>
  <si>
    <t>м</t>
  </si>
  <si>
    <t>МБОУ СОШ №9</t>
  </si>
  <si>
    <t>нет</t>
  </si>
  <si>
    <t>Технология</t>
  </si>
  <si>
    <t>Мишуров</t>
  </si>
  <si>
    <t>Андрей</t>
  </si>
  <si>
    <t>Андреевич</t>
  </si>
  <si>
    <t>Попов</t>
  </si>
  <si>
    <t>Сергей</t>
  </si>
  <si>
    <t>Михайлович</t>
  </si>
  <si>
    <t>Агеева</t>
  </si>
  <si>
    <t>Дарья</t>
  </si>
  <si>
    <t>Александровна</t>
  </si>
  <si>
    <t>ж</t>
  </si>
  <si>
    <t>Драчева</t>
  </si>
  <si>
    <t>Полина</t>
  </si>
  <si>
    <t>Олеговна</t>
  </si>
  <si>
    <t>Поткина</t>
  </si>
  <si>
    <t>Нелли</t>
  </si>
  <si>
    <t>Ильинична</t>
  </si>
  <si>
    <t>Сытник</t>
  </si>
  <si>
    <t>Софья</t>
  </si>
  <si>
    <t>Чирков</t>
  </si>
  <si>
    <t>Денис</t>
  </si>
  <si>
    <t>Романович</t>
  </si>
  <si>
    <t>Абдуллаева</t>
  </si>
  <si>
    <t>Гульмира</t>
  </si>
  <si>
    <t>Абдимурод кизи</t>
  </si>
  <si>
    <t>Жеребцова</t>
  </si>
  <si>
    <t>Анастасия</t>
  </si>
  <si>
    <t>Алексеевна</t>
  </si>
  <si>
    <t>Татаринов</t>
  </si>
  <si>
    <t>Роман</t>
  </si>
  <si>
    <t>Олегович</t>
  </si>
  <si>
    <t>Сысуева</t>
  </si>
  <si>
    <t>Татьяна</t>
  </si>
  <si>
    <t>Ивановна</t>
  </si>
  <si>
    <t>Шаропов</t>
  </si>
  <si>
    <t>Самандар</t>
  </si>
  <si>
    <t>Сарваржонович</t>
  </si>
  <si>
    <t>Алибоева</t>
  </si>
  <si>
    <t>Диёрабону</t>
  </si>
  <si>
    <t>Алимардоновна</t>
  </si>
  <si>
    <t>Головин</t>
  </si>
  <si>
    <t>Петр</t>
  </si>
  <si>
    <t>Сергеевич</t>
  </si>
  <si>
    <t>Серков</t>
  </si>
  <si>
    <t>Марк</t>
  </si>
  <si>
    <t>Игорь</t>
  </si>
  <si>
    <t>Рахматова</t>
  </si>
  <si>
    <t>Мунзифа</t>
  </si>
  <si>
    <t>Жасурбековна</t>
  </si>
  <si>
    <t>Хомченко</t>
  </si>
  <si>
    <t>Виктория</t>
  </si>
  <si>
    <t>Глущенко</t>
  </si>
  <si>
    <t>Диана</t>
  </si>
  <si>
    <t>Андреевна</t>
  </si>
  <si>
    <t>Гужавина</t>
  </si>
  <si>
    <t>Валентина</t>
  </si>
  <si>
    <t>Константиновна</t>
  </si>
  <si>
    <t>Жданова</t>
  </si>
  <si>
    <t>Юлия</t>
  </si>
  <si>
    <t>Максимовна</t>
  </si>
  <si>
    <t>Криворученко</t>
  </si>
  <si>
    <t>Илья</t>
  </si>
  <si>
    <t>Некрасов</t>
  </si>
  <si>
    <t>Артем</t>
  </si>
  <si>
    <t>Петрович</t>
  </si>
  <si>
    <t>Машкова</t>
  </si>
  <si>
    <t>Яна</t>
  </si>
  <si>
    <t>Евгеньевна</t>
  </si>
  <si>
    <t>Шевчук</t>
  </si>
  <si>
    <t>Сергеевна</t>
  </si>
  <si>
    <t>Барабанов</t>
  </si>
  <si>
    <t>Денисович</t>
  </si>
  <si>
    <t>Григорьев</t>
  </si>
  <si>
    <t>Степан</t>
  </si>
  <si>
    <t>Голованов</t>
  </si>
  <si>
    <t>Руслан</t>
  </si>
  <si>
    <t>олеговитч</t>
  </si>
  <si>
    <t>Константинова</t>
  </si>
  <si>
    <t>Анна</t>
  </si>
  <si>
    <t>Марков</t>
  </si>
  <si>
    <t>Ярослав</t>
  </si>
  <si>
    <t>Пикозин</t>
  </si>
  <si>
    <t>Даниил</t>
  </si>
  <si>
    <t>Александрович</t>
  </si>
  <si>
    <t>Финогенова</t>
  </si>
  <si>
    <t>Вероника</t>
  </si>
  <si>
    <t>Хижняк</t>
  </si>
  <si>
    <t>Тимур</t>
  </si>
  <si>
    <t>Хальзев</t>
  </si>
  <si>
    <t>Данила</t>
  </si>
  <si>
    <t>Васильевич</t>
  </si>
  <si>
    <t>Акбарова</t>
  </si>
  <si>
    <t>Хонзодабегим</t>
  </si>
  <si>
    <t>Бекзод кизи</t>
  </si>
  <si>
    <t>Мельников</t>
  </si>
  <si>
    <t>Дмитрий</t>
  </si>
  <si>
    <t>Бутаков</t>
  </si>
  <si>
    <t>Николаевич</t>
  </si>
  <si>
    <t>Колесникова</t>
  </si>
  <si>
    <t>Ерёмина</t>
  </si>
  <si>
    <t>Варвара</t>
  </si>
  <si>
    <t>Игоревна</t>
  </si>
  <si>
    <t>Булгаков</t>
  </si>
  <si>
    <t>Боянова</t>
  </si>
  <si>
    <t>Виолетта</t>
  </si>
  <si>
    <t>Климова</t>
  </si>
  <si>
    <t>Ксения</t>
  </si>
  <si>
    <t>Булгакова</t>
  </si>
  <si>
    <t>Бондарева</t>
  </si>
  <si>
    <t>Ташпаева</t>
  </si>
  <si>
    <t>Кира</t>
  </si>
  <si>
    <t>Руслановна</t>
  </si>
  <si>
    <t>Калабина</t>
  </si>
  <si>
    <t>Салмина</t>
  </si>
  <si>
    <t>Михайловна</t>
  </si>
  <si>
    <t>МБОУ СОШ №8</t>
  </si>
  <si>
    <t>не имеются</t>
  </si>
  <si>
    <t>Герман</t>
  </si>
  <si>
    <t>Урюмцева</t>
  </si>
  <si>
    <t>Мария</t>
  </si>
  <si>
    <t>Эдуардовна</t>
  </si>
  <si>
    <t>Фомина</t>
  </si>
  <si>
    <t>Владимировна</t>
  </si>
  <si>
    <t>Зимина</t>
  </si>
  <si>
    <t>Ангелина</t>
  </si>
  <si>
    <t>Альбина</t>
  </si>
  <si>
    <t>Терещук</t>
  </si>
  <si>
    <t>Александр</t>
  </si>
  <si>
    <t>Матюшина</t>
  </si>
  <si>
    <t>София</t>
  </si>
  <si>
    <t>Павловна</t>
  </si>
  <si>
    <t>Могильников</t>
  </si>
  <si>
    <t>Иван</t>
  </si>
  <si>
    <t>Бажова</t>
  </si>
  <si>
    <t>Шайдурова</t>
  </si>
  <si>
    <t>Александра</t>
  </si>
  <si>
    <t>Мочалова</t>
  </si>
  <si>
    <t>Сегеевна</t>
  </si>
  <si>
    <t>МБОУ СОШ № 8</t>
  </si>
  <si>
    <t>Иванова</t>
  </si>
  <si>
    <t>Регина</t>
  </si>
  <si>
    <t>Раченкова</t>
  </si>
  <si>
    <t>Другова</t>
  </si>
  <si>
    <t>Денисовна</t>
  </si>
  <si>
    <t>Никитенко</t>
  </si>
  <si>
    <t>Дарина</t>
  </si>
  <si>
    <t>Романовна</t>
  </si>
  <si>
    <t>Акимова</t>
  </si>
  <si>
    <t>Алина</t>
  </si>
  <si>
    <t>Анатольевна</t>
  </si>
  <si>
    <t>Старовойтова</t>
  </si>
  <si>
    <t>Жукова</t>
  </si>
  <si>
    <t>Никишова</t>
  </si>
  <si>
    <t>Надежда</t>
  </si>
  <si>
    <t>Ребитва</t>
  </si>
  <si>
    <t>Максим</t>
  </si>
  <si>
    <t>Никитина</t>
  </si>
  <si>
    <t>Екатерина</t>
  </si>
  <si>
    <t>Дьячкова</t>
  </si>
  <si>
    <t>Аулова</t>
  </si>
  <si>
    <t>Алиса</t>
  </si>
  <si>
    <t>Юрьевна</t>
  </si>
  <si>
    <t>Киришева</t>
  </si>
  <si>
    <t>Кристина</t>
  </si>
  <si>
    <t>Сергеева</t>
  </si>
  <si>
    <t>Анфиса</t>
  </si>
  <si>
    <t>Алесксеевна</t>
  </si>
  <si>
    <t>Попкова</t>
  </si>
  <si>
    <t>Волкова</t>
  </si>
  <si>
    <t>Владислава</t>
  </si>
  <si>
    <t>Осадчая</t>
  </si>
  <si>
    <t>Маша</t>
  </si>
  <si>
    <t>Ж</t>
  </si>
  <si>
    <t>МБОУ СОШ № 13</t>
  </si>
  <si>
    <t>Низомова</t>
  </si>
  <si>
    <t>Амина</t>
  </si>
  <si>
    <t>Акмальевна</t>
  </si>
  <si>
    <t>Залесский</t>
  </si>
  <si>
    <t>Русланович</t>
  </si>
  <si>
    <t>М</t>
  </si>
  <si>
    <t xml:space="preserve">Иванов </t>
  </si>
  <si>
    <t xml:space="preserve">Богдан </t>
  </si>
  <si>
    <t xml:space="preserve">Геннадьевич </t>
  </si>
  <si>
    <t xml:space="preserve">Поспехова </t>
  </si>
  <si>
    <t xml:space="preserve">Ксения </t>
  </si>
  <si>
    <t xml:space="preserve">Ильинична </t>
  </si>
  <si>
    <t>Самарин</t>
  </si>
  <si>
    <t>Ярославцева</t>
  </si>
  <si>
    <t>Антоненко</t>
  </si>
  <si>
    <t>Еремин</t>
  </si>
  <si>
    <t>Семен</t>
  </si>
  <si>
    <t>Дмитриевич</t>
  </si>
  <si>
    <t>Ульяна</t>
  </si>
  <si>
    <t>Дмитриевна</t>
  </si>
  <si>
    <t xml:space="preserve">Вихарев </t>
  </si>
  <si>
    <t>Егор</t>
  </si>
  <si>
    <t xml:space="preserve">Кукштель </t>
  </si>
  <si>
    <t>Марина</t>
  </si>
  <si>
    <t>Мошегов</t>
  </si>
  <si>
    <t>Алексеевич</t>
  </si>
  <si>
    <t xml:space="preserve">Ютяева </t>
  </si>
  <si>
    <t xml:space="preserve">Елизавета </t>
  </si>
  <si>
    <t xml:space="preserve">Евгеньевна </t>
  </si>
  <si>
    <t>Гузов</t>
  </si>
  <si>
    <t xml:space="preserve">Александр </t>
  </si>
  <si>
    <t>Максимович</t>
  </si>
  <si>
    <t>Приходько</t>
  </si>
  <si>
    <t>Савелий</t>
  </si>
  <si>
    <t>Попова</t>
  </si>
  <si>
    <t xml:space="preserve">Сидоренко </t>
  </si>
  <si>
    <t>Алексей</t>
  </si>
  <si>
    <t xml:space="preserve">Григорьевич </t>
  </si>
  <si>
    <t xml:space="preserve">Соколова </t>
  </si>
  <si>
    <t xml:space="preserve">Эвелина </t>
  </si>
  <si>
    <t xml:space="preserve">Игоревна </t>
  </si>
  <si>
    <t>Ляповка</t>
  </si>
  <si>
    <t>Полухина</t>
  </si>
  <si>
    <t>Арина</t>
  </si>
  <si>
    <t>Васильевна</t>
  </si>
  <si>
    <t>Живетьева</t>
  </si>
  <si>
    <t xml:space="preserve">Колмыкова </t>
  </si>
  <si>
    <t>Валерия</t>
  </si>
  <si>
    <t xml:space="preserve">Юрьевна </t>
  </si>
  <si>
    <t>Куклин</t>
  </si>
  <si>
    <t>Артëм</t>
  </si>
  <si>
    <t>Антонович</t>
  </si>
  <si>
    <t>Кукштель</t>
  </si>
  <si>
    <t xml:space="preserve">Евгеньевич </t>
  </si>
  <si>
    <t>Пирожков</t>
  </si>
  <si>
    <t>Григорий</t>
  </si>
  <si>
    <t>Свитич</t>
  </si>
  <si>
    <t>Викторовна</t>
  </si>
  <si>
    <t xml:space="preserve">Беляева </t>
  </si>
  <si>
    <t xml:space="preserve">Анна </t>
  </si>
  <si>
    <t>Возилова</t>
  </si>
  <si>
    <t xml:space="preserve">Вероника </t>
  </si>
  <si>
    <t>Наумова</t>
  </si>
  <si>
    <t xml:space="preserve">Сергеевна </t>
  </si>
  <si>
    <t xml:space="preserve">Григорий </t>
  </si>
  <si>
    <t xml:space="preserve">Маргарита </t>
  </si>
  <si>
    <t>Кирилловна</t>
  </si>
  <si>
    <t xml:space="preserve">Иванова </t>
  </si>
  <si>
    <t xml:space="preserve">Анастасия </t>
  </si>
  <si>
    <t>Карвацкий</t>
  </si>
  <si>
    <t>Матвей</t>
  </si>
  <si>
    <t xml:space="preserve">Денисовна </t>
  </si>
  <si>
    <t>Пастухов</t>
  </si>
  <si>
    <t>Пожидаев</t>
  </si>
  <si>
    <t>Николай</t>
  </si>
  <si>
    <t>Никашина</t>
  </si>
  <si>
    <t>Спиридонов</t>
  </si>
  <si>
    <t>Витальевич</t>
  </si>
  <si>
    <t>Морозов</t>
  </si>
  <si>
    <t>Анисимова</t>
  </si>
  <si>
    <t>МАОУ "Лицей №7"</t>
  </si>
  <si>
    <t>5А</t>
  </si>
  <si>
    <t>Пустовалова</t>
  </si>
  <si>
    <t>Апарина</t>
  </si>
  <si>
    <t>Дьякова</t>
  </si>
  <si>
    <t>Антоновна</t>
  </si>
  <si>
    <t>5Б</t>
  </si>
  <si>
    <t>Мыльникова</t>
  </si>
  <si>
    <t>Злата</t>
  </si>
  <si>
    <t>Соболев</t>
  </si>
  <si>
    <t>Лукашова</t>
  </si>
  <si>
    <t>Лелюх</t>
  </si>
  <si>
    <t>Гаркуша</t>
  </si>
  <si>
    <t>Овчинникова</t>
  </si>
  <si>
    <t>6А</t>
  </si>
  <si>
    <t>Сенник</t>
  </si>
  <si>
    <t>Рыбина</t>
  </si>
  <si>
    <t>Вадимовна</t>
  </si>
  <si>
    <t>Мануйлова</t>
  </si>
  <si>
    <t>Вера</t>
  </si>
  <si>
    <t>Усольцева</t>
  </si>
  <si>
    <t>Милана</t>
  </si>
  <si>
    <t>Курбонова</t>
  </si>
  <si>
    <t>Фахриддиновна</t>
  </si>
  <si>
    <t>Аниканова</t>
  </si>
  <si>
    <t>6Б</t>
  </si>
  <si>
    <t>Кабанина</t>
  </si>
  <si>
    <t>Кропотова</t>
  </si>
  <si>
    <t>Артемовна</t>
  </si>
  <si>
    <t>6В</t>
  </si>
  <si>
    <t>Редюгин</t>
  </si>
  <si>
    <t>Захар</t>
  </si>
  <si>
    <t>Егорович</t>
  </si>
  <si>
    <t>Братенкова</t>
  </si>
  <si>
    <t>7Б</t>
  </si>
  <si>
    <t>Долгалева</t>
  </si>
  <si>
    <t xml:space="preserve">Мария </t>
  </si>
  <si>
    <t>Анедреевна</t>
  </si>
  <si>
    <t>Казакова</t>
  </si>
  <si>
    <t>Настасья</t>
  </si>
  <si>
    <t>Шлюпикова</t>
  </si>
  <si>
    <t>Ваганов</t>
  </si>
  <si>
    <t>Владимирович</t>
  </si>
  <si>
    <t>7В</t>
  </si>
  <si>
    <t>Илюшин</t>
  </si>
  <si>
    <t>Мирон</t>
  </si>
  <si>
    <t>Скальская</t>
  </si>
  <si>
    <t xml:space="preserve">Третьяков </t>
  </si>
  <si>
    <t>Тимофей</t>
  </si>
  <si>
    <t>Ковальчук</t>
  </si>
  <si>
    <t>8В</t>
  </si>
  <si>
    <t>Фридрих</t>
  </si>
  <si>
    <t>Витальевна</t>
  </si>
  <si>
    <t>Вячеславовна</t>
  </si>
  <si>
    <t>Ефимович</t>
  </si>
  <si>
    <t>Ева</t>
  </si>
  <si>
    <t>Аркадьевна</t>
  </si>
  <si>
    <t>Гарайшина</t>
  </si>
  <si>
    <t>Зарипова</t>
  </si>
  <si>
    <t>Елизавета</t>
  </si>
  <si>
    <t>Кочкарева</t>
  </si>
  <si>
    <t>Дарьяна</t>
  </si>
  <si>
    <t>Вовнюк</t>
  </si>
  <si>
    <t>9А</t>
  </si>
  <si>
    <t>Захарова</t>
  </si>
  <si>
    <t>Каролина</t>
  </si>
  <si>
    <t>Хусейновна</t>
  </si>
  <si>
    <t>9В</t>
  </si>
  <si>
    <t>естественно-научный</t>
  </si>
  <si>
    <t>Владимирова</t>
  </si>
  <si>
    <t xml:space="preserve">Ульяна </t>
  </si>
  <si>
    <t>Калинина</t>
  </si>
  <si>
    <t>Гаврилина</t>
  </si>
  <si>
    <t xml:space="preserve">Ларионова </t>
  </si>
  <si>
    <t>Стелла</t>
  </si>
  <si>
    <t>9Г</t>
  </si>
  <si>
    <t xml:space="preserve">Никитин </t>
  </si>
  <si>
    <t>10А</t>
  </si>
  <si>
    <t xml:space="preserve">Рубинова </t>
  </si>
  <si>
    <t>Марковна</t>
  </si>
  <si>
    <t>10Б</t>
  </si>
  <si>
    <t>Машин</t>
  </si>
  <si>
    <t>Федянин</t>
  </si>
  <si>
    <t>Владислав</t>
  </si>
  <si>
    <t>Станиславович</t>
  </si>
  <si>
    <t>11А</t>
  </si>
  <si>
    <t>Мануйлов</t>
  </si>
  <si>
    <t>Владимир</t>
  </si>
  <si>
    <t>Антоненчик</t>
  </si>
  <si>
    <t>Валентин</t>
  </si>
  <si>
    <t xml:space="preserve">Бабошко </t>
  </si>
  <si>
    <t xml:space="preserve">София </t>
  </si>
  <si>
    <t xml:space="preserve">Алексеевна </t>
  </si>
  <si>
    <t>МАОУ "Лицей 6" 1</t>
  </si>
  <si>
    <t>не имеется</t>
  </si>
  <si>
    <t xml:space="preserve">Бодак </t>
  </si>
  <si>
    <t xml:space="preserve">Софья </t>
  </si>
  <si>
    <t xml:space="preserve">Бодров </t>
  </si>
  <si>
    <t xml:space="preserve">Михайлович </t>
  </si>
  <si>
    <t xml:space="preserve">Мельничук </t>
  </si>
  <si>
    <t xml:space="preserve">Матвей </t>
  </si>
  <si>
    <t>Подпорин</t>
  </si>
  <si>
    <t xml:space="preserve">Сердюкова </t>
  </si>
  <si>
    <t xml:space="preserve">Николаевна </t>
  </si>
  <si>
    <t>Акунишникова</t>
  </si>
  <si>
    <t xml:space="preserve">Кеник </t>
  </si>
  <si>
    <t xml:space="preserve">Андрей </t>
  </si>
  <si>
    <t xml:space="preserve">Вячеславович </t>
  </si>
  <si>
    <t xml:space="preserve"> Безносова</t>
  </si>
  <si>
    <t>Атморская</t>
  </si>
  <si>
    <t xml:space="preserve">Имаралиев </t>
  </si>
  <si>
    <t xml:space="preserve">Умарали </t>
  </si>
  <si>
    <t xml:space="preserve">Курвоналиевич </t>
  </si>
  <si>
    <t>Притула</t>
  </si>
  <si>
    <t xml:space="preserve">Расходчикова </t>
  </si>
  <si>
    <t>Репетюк</t>
  </si>
  <si>
    <t>Валентинович</t>
  </si>
  <si>
    <t xml:space="preserve">Бобровская </t>
  </si>
  <si>
    <t>Романская</t>
  </si>
  <si>
    <t>Ирина</t>
  </si>
  <si>
    <t>Сурнина</t>
  </si>
  <si>
    <t>Сучков</t>
  </si>
  <si>
    <t>Белова</t>
  </si>
  <si>
    <t>МБОУ СОШ № 5</t>
  </si>
  <si>
    <t>имеются</t>
  </si>
  <si>
    <t>Дмитриева</t>
  </si>
  <si>
    <t>Мартынович</t>
  </si>
  <si>
    <t>Нарзидинова</t>
  </si>
  <si>
    <t>Маржона</t>
  </si>
  <si>
    <t>Абдукодировна</t>
  </si>
  <si>
    <t>Неяскина</t>
  </si>
  <si>
    <t>Головина</t>
  </si>
  <si>
    <t>Папушина</t>
  </si>
  <si>
    <t>Плохотникова</t>
  </si>
  <si>
    <t>Артёмовна</t>
  </si>
  <si>
    <t xml:space="preserve">Антропянская </t>
  </si>
  <si>
    <t>Николаевна</t>
  </si>
  <si>
    <t xml:space="preserve">Бейя </t>
  </si>
  <si>
    <t>Кягусовна</t>
  </si>
  <si>
    <t xml:space="preserve">Гордиенко </t>
  </si>
  <si>
    <t>Невский</t>
  </si>
  <si>
    <t xml:space="preserve">Низамова </t>
  </si>
  <si>
    <t xml:space="preserve">Дарина </t>
  </si>
  <si>
    <t xml:space="preserve">Ринатовна </t>
  </si>
  <si>
    <t>Новиков</t>
  </si>
  <si>
    <t xml:space="preserve">Глеб </t>
  </si>
  <si>
    <t>Панков</t>
  </si>
  <si>
    <t xml:space="preserve">Егор </t>
  </si>
  <si>
    <t xml:space="preserve">Полянских </t>
  </si>
  <si>
    <t>Григорьевич</t>
  </si>
  <si>
    <t xml:space="preserve">Реуцкий </t>
  </si>
  <si>
    <t xml:space="preserve">Степан </t>
  </si>
  <si>
    <t>Риттер</t>
  </si>
  <si>
    <t>Сидоров</t>
  </si>
  <si>
    <t>Константинович</t>
  </si>
  <si>
    <t>Мауль</t>
  </si>
  <si>
    <t xml:space="preserve">Павловна </t>
  </si>
  <si>
    <t>Зенькевич</t>
  </si>
  <si>
    <t xml:space="preserve">Данил </t>
  </si>
  <si>
    <t xml:space="preserve">Ползюкова </t>
  </si>
  <si>
    <t>МБОУ СОШ №11</t>
  </si>
  <si>
    <t>5а</t>
  </si>
  <si>
    <t>Денисов</t>
  </si>
  <si>
    <t>Артемий</t>
  </si>
  <si>
    <t>5г</t>
  </si>
  <si>
    <t xml:space="preserve">Лакомых </t>
  </si>
  <si>
    <t xml:space="preserve">Максим </t>
  </si>
  <si>
    <t>5в</t>
  </si>
  <si>
    <t>Толкачев</t>
  </si>
  <si>
    <t>Мурысина</t>
  </si>
  <si>
    <t>6б</t>
  </si>
  <si>
    <t xml:space="preserve">Ушаков </t>
  </si>
  <si>
    <t>Лев</t>
  </si>
  <si>
    <t xml:space="preserve">Владимирович </t>
  </si>
  <si>
    <t>Собирова</t>
  </si>
  <si>
    <t>Фатима</t>
  </si>
  <si>
    <t>Ихтиержоновна</t>
  </si>
  <si>
    <t>Зарнигор</t>
  </si>
  <si>
    <t>Рыбак-Франко</t>
  </si>
  <si>
    <t>Булюк</t>
  </si>
  <si>
    <t>6в</t>
  </si>
  <si>
    <t>Шахов</t>
  </si>
  <si>
    <t>6г</t>
  </si>
  <si>
    <t xml:space="preserve">Танкова  </t>
  </si>
  <si>
    <t xml:space="preserve">Дарья </t>
  </si>
  <si>
    <t xml:space="preserve">Вадимовна </t>
  </si>
  <si>
    <t>Павлова</t>
  </si>
  <si>
    <t>Пляшник</t>
  </si>
  <si>
    <t>7А</t>
  </si>
  <si>
    <t xml:space="preserve">Собирова </t>
  </si>
  <si>
    <t xml:space="preserve">Зухра </t>
  </si>
  <si>
    <t xml:space="preserve">Ихтийоржоновна </t>
  </si>
  <si>
    <t>7б</t>
  </si>
  <si>
    <t>Серкова</t>
  </si>
  <si>
    <t>7в</t>
  </si>
  <si>
    <t>Фаляхов</t>
  </si>
  <si>
    <t xml:space="preserve">Чередова </t>
  </si>
  <si>
    <t xml:space="preserve">Виктория </t>
  </si>
  <si>
    <t>7а</t>
  </si>
  <si>
    <t>Бакулина</t>
  </si>
  <si>
    <t>Гладков</t>
  </si>
  <si>
    <t>8а</t>
  </si>
  <si>
    <t>Функнер</t>
  </si>
  <si>
    <t>8г</t>
  </si>
  <si>
    <t xml:space="preserve">Белов </t>
  </si>
  <si>
    <t xml:space="preserve">Александрович </t>
  </si>
  <si>
    <t xml:space="preserve">Ползюков </t>
  </si>
  <si>
    <t>Кирилл</t>
  </si>
  <si>
    <t>Вячеславович</t>
  </si>
  <si>
    <t>Игенова</t>
  </si>
  <si>
    <t xml:space="preserve"> Мурашова</t>
  </si>
  <si>
    <t xml:space="preserve">Муковникова </t>
  </si>
  <si>
    <t xml:space="preserve">Швидко </t>
  </si>
  <si>
    <t xml:space="preserve">Таисия </t>
  </si>
  <si>
    <t xml:space="preserve">Лихачев </t>
  </si>
  <si>
    <t xml:space="preserve">Константинович </t>
  </si>
  <si>
    <t>9а</t>
  </si>
  <si>
    <t xml:space="preserve">Мезенцев </t>
  </si>
  <si>
    <t>9б</t>
  </si>
  <si>
    <t>Безбородова</t>
  </si>
  <si>
    <t>МБОУ СОШ №10 "Пересвет"</t>
  </si>
  <si>
    <t>Наконечная</t>
  </si>
  <si>
    <t>Лебедев</t>
  </si>
  <si>
    <t>Лузянин</t>
  </si>
  <si>
    <t>Дормакова</t>
  </si>
  <si>
    <t>Данииловна</t>
  </si>
  <si>
    <t>Коваленко</t>
  </si>
  <si>
    <t>Назар</t>
  </si>
  <si>
    <t>Носуленко</t>
  </si>
  <si>
    <t>Сяткин</t>
  </si>
  <si>
    <t>Павлович</t>
  </si>
  <si>
    <t>Мельникова</t>
  </si>
  <si>
    <t>Абдукудусова</t>
  </si>
  <si>
    <t>Севинчхон</t>
  </si>
  <si>
    <t>Абдуганиевна</t>
  </si>
  <si>
    <t>Волковой</t>
  </si>
  <si>
    <t>Семён</t>
  </si>
  <si>
    <t>Генкель</t>
  </si>
  <si>
    <t>Кислин</t>
  </si>
  <si>
    <t>Кутюков</t>
  </si>
  <si>
    <t>Кучина</t>
  </si>
  <si>
    <t>Ларицкая</t>
  </si>
  <si>
    <t>Майнич</t>
  </si>
  <si>
    <t>Черенкова</t>
  </si>
  <si>
    <t xml:space="preserve">Юрьева </t>
  </si>
  <si>
    <t xml:space="preserve">Камилла </t>
  </si>
  <si>
    <t>Каргаполов</t>
  </si>
  <si>
    <t>Кашин</t>
  </si>
  <si>
    <t>Мариненко</t>
  </si>
  <si>
    <t>Пархоменко</t>
  </si>
  <si>
    <t>Шумов</t>
  </si>
  <si>
    <t>Богдан</t>
  </si>
  <si>
    <t>Данилович</t>
  </si>
  <si>
    <t>МБОУ СОШ №2 "Спектр"</t>
  </si>
  <si>
    <t>Солдатов</t>
  </si>
  <si>
    <t>Коренков</t>
  </si>
  <si>
    <t>Горюнов</t>
  </si>
  <si>
    <t>Данил</t>
  </si>
  <si>
    <t>Комаров</t>
  </si>
  <si>
    <t>Зубков</t>
  </si>
  <si>
    <t>Коваль</t>
  </si>
  <si>
    <t>Сапожников</t>
  </si>
  <si>
    <t>Карасева</t>
  </si>
  <si>
    <t>Ерошкин</t>
  </si>
  <si>
    <t>Меняйло</t>
  </si>
  <si>
    <t>Халилова</t>
  </si>
  <si>
    <t>Свириденко</t>
  </si>
  <si>
    <t>Леонидовна</t>
  </si>
  <si>
    <t>Ащеулов</t>
  </si>
  <si>
    <t>Артемович</t>
  </si>
  <si>
    <t>Кайгородцева</t>
  </si>
  <si>
    <t>Маринина</t>
  </si>
  <si>
    <t>Володин</t>
  </si>
  <si>
    <t>Кряжева</t>
  </si>
  <si>
    <t>Писарева</t>
  </si>
  <si>
    <t>Мира</t>
  </si>
  <si>
    <t>Сунцов</t>
  </si>
  <si>
    <t>Ткаченко</t>
  </si>
  <si>
    <t>Карасев</t>
  </si>
  <si>
    <t>Раковская</t>
  </si>
  <si>
    <t>МБОУСОШ№1</t>
  </si>
  <si>
    <t>универсальный</t>
  </si>
  <si>
    <t>Кузьменко</t>
  </si>
  <si>
    <t>Первухина</t>
  </si>
  <si>
    <t>Болячева</t>
  </si>
  <si>
    <t>Пугачева</t>
  </si>
  <si>
    <t>Шелопугина</t>
  </si>
  <si>
    <t>Маргарита</t>
  </si>
  <si>
    <t>Суховеева</t>
  </si>
  <si>
    <t>Ольга</t>
  </si>
  <si>
    <t>Снежана</t>
  </si>
  <si>
    <t>Белоусова</t>
  </si>
  <si>
    <t>Василиса</t>
  </si>
  <si>
    <t>Галютина</t>
  </si>
  <si>
    <t>Влада</t>
  </si>
  <si>
    <t>Калуга</t>
  </si>
  <si>
    <t>Бабушкина</t>
  </si>
  <si>
    <t>Легалова</t>
  </si>
  <si>
    <t>Сидорова</t>
  </si>
  <si>
    <t>Помыткина</t>
  </si>
  <si>
    <t>Милена</t>
  </si>
  <si>
    <t>Шарафутдинова</t>
  </si>
  <si>
    <t>Щедрина</t>
  </si>
  <si>
    <t>Осипова</t>
  </si>
  <si>
    <t>Валентиновна</t>
  </si>
  <si>
    <t>Романов</t>
  </si>
  <si>
    <t>Титов</t>
  </si>
  <si>
    <t>Владиславович</t>
  </si>
  <si>
    <t>Леонов</t>
  </si>
  <si>
    <t>Иванов</t>
  </si>
  <si>
    <t>Глеб</t>
  </si>
  <si>
    <t>Долгополов</t>
  </si>
  <si>
    <t>Выровский</t>
  </si>
  <si>
    <t>Демьян</t>
  </si>
  <si>
    <t>Казикин</t>
  </si>
  <si>
    <t>Никита</t>
  </si>
  <si>
    <t>Шматков</t>
  </si>
  <si>
    <t>Гордиенко</t>
  </si>
  <si>
    <t>Игорович</t>
  </si>
  <si>
    <t>Курохтин</t>
  </si>
  <si>
    <t>Иванович</t>
  </si>
  <si>
    <t>Сорокин</t>
  </si>
  <si>
    <t>Олег</t>
  </si>
  <si>
    <t>Седов</t>
  </si>
  <si>
    <t>Мирослав</t>
  </si>
  <si>
    <t>Марцунов</t>
  </si>
  <si>
    <t>Никитович</t>
  </si>
  <si>
    <t>Шаныгин</t>
  </si>
  <si>
    <t>Вельчинский</t>
  </si>
  <si>
    <t>МАОУ СОШ №4</t>
  </si>
  <si>
    <t>Кривых</t>
  </si>
  <si>
    <t xml:space="preserve">Расулжанова </t>
  </si>
  <si>
    <t>Жасмин</t>
  </si>
  <si>
    <t>Одилжоновна</t>
  </si>
  <si>
    <t>6а</t>
  </si>
  <si>
    <t>Эркиновна</t>
  </si>
  <si>
    <t xml:space="preserve">Хрипко </t>
  </si>
  <si>
    <t>Наталья</t>
  </si>
  <si>
    <t>Пирожкова</t>
  </si>
  <si>
    <t>Чупин</t>
  </si>
  <si>
    <t xml:space="preserve">Ельчанинова </t>
  </si>
  <si>
    <t>Гаптельбаровна</t>
  </si>
  <si>
    <t xml:space="preserve">Оганесян </t>
  </si>
  <si>
    <t>Вемировна</t>
  </si>
  <si>
    <t xml:space="preserve">Семьянов </t>
  </si>
  <si>
    <t>Федорченко</t>
  </si>
  <si>
    <t xml:space="preserve">Яхонтова </t>
  </si>
  <si>
    <t>Зотова</t>
  </si>
  <si>
    <t xml:space="preserve"> Александровна</t>
  </si>
  <si>
    <t>МБОУ СОШ № 3 "Пеликан"</t>
  </si>
  <si>
    <t xml:space="preserve">Рягузова </t>
  </si>
  <si>
    <t xml:space="preserve">Евгения </t>
  </si>
  <si>
    <t>6Г</t>
  </si>
  <si>
    <t>Якушев</t>
  </si>
  <si>
    <t>Шефер</t>
  </si>
  <si>
    <t>Шарков</t>
  </si>
  <si>
    <t xml:space="preserve">Налиткина </t>
  </si>
  <si>
    <t xml:space="preserve">Юлия </t>
  </si>
  <si>
    <t>Петровна</t>
  </si>
  <si>
    <t>8А</t>
  </si>
  <si>
    <t>Валерьевна</t>
  </si>
  <si>
    <t>Лежнина</t>
  </si>
  <si>
    <t>Жуков</t>
  </si>
  <si>
    <t>Юрьевич</t>
  </si>
  <si>
    <t xml:space="preserve"> Иван </t>
  </si>
  <si>
    <t xml:space="preserve">Станиславович </t>
  </si>
  <si>
    <t>9Б</t>
  </si>
  <si>
    <t>Прохорова</t>
  </si>
  <si>
    <t xml:space="preserve">Замулин </t>
  </si>
  <si>
    <t xml:space="preserve"> Глеб</t>
  </si>
  <si>
    <t xml:space="preserve">Готфрид </t>
  </si>
  <si>
    <t xml:space="preserve">Василиса </t>
  </si>
  <si>
    <t>Геннадьевна</t>
  </si>
  <si>
    <t>Архипова</t>
  </si>
  <si>
    <t>8Б</t>
  </si>
  <si>
    <t>Купина</t>
  </si>
  <si>
    <t>Санькова</t>
  </si>
  <si>
    <t>МАОУ "Лицей №6" 2</t>
  </si>
  <si>
    <t>Стрижова</t>
  </si>
  <si>
    <t>Никитична</t>
  </si>
  <si>
    <t xml:space="preserve">Крапивникова </t>
  </si>
  <si>
    <t xml:space="preserve">Дмитриевна </t>
  </si>
  <si>
    <t xml:space="preserve">Кандакова </t>
  </si>
  <si>
    <t>Эпов</t>
  </si>
  <si>
    <t>Кожанов</t>
  </si>
  <si>
    <t>Вадимиович</t>
  </si>
  <si>
    <t>Корбутов</t>
  </si>
  <si>
    <t>Михаил</t>
  </si>
  <si>
    <t xml:space="preserve">Дорошенко </t>
  </si>
  <si>
    <t xml:space="preserve">Святослав </t>
  </si>
  <si>
    <t>Постникова</t>
  </si>
  <si>
    <t>Бабахинас</t>
  </si>
  <si>
    <t>Лариса</t>
  </si>
  <si>
    <t>МБОУ СОШ№12</t>
  </si>
  <si>
    <t>Баранцева</t>
  </si>
  <si>
    <t>Родионовна</t>
  </si>
  <si>
    <t>Егоршина</t>
  </si>
  <si>
    <t xml:space="preserve">Кошкина </t>
  </si>
  <si>
    <t>Нефедьева</t>
  </si>
  <si>
    <t>Семьянова</t>
  </si>
  <si>
    <t>Тимохина</t>
  </si>
  <si>
    <t>Мелина</t>
  </si>
  <si>
    <t>Владиславовна</t>
  </si>
  <si>
    <t xml:space="preserve"> имеются</t>
  </si>
  <si>
    <t>Корчмина</t>
  </si>
  <si>
    <t>Титова</t>
  </si>
  <si>
    <t>Агишева</t>
  </si>
  <si>
    <t>Ибрагимова</t>
  </si>
  <si>
    <t>Пачкова</t>
  </si>
  <si>
    <t>Гольм</t>
  </si>
  <si>
    <t>Городов</t>
  </si>
  <si>
    <t>Ивашин</t>
  </si>
  <si>
    <t>Ващенко</t>
  </si>
  <si>
    <t>Дружинина</t>
  </si>
  <si>
    <t>Ефанова</t>
  </si>
  <si>
    <t>Елена</t>
  </si>
  <si>
    <t>Крюкова</t>
  </si>
  <si>
    <t>Новосёлова</t>
  </si>
  <si>
    <t>Перескокова</t>
  </si>
  <si>
    <t>Светлана</t>
  </si>
  <si>
    <t xml:space="preserve">Чеботарёва </t>
  </si>
  <si>
    <t>Егоровна</t>
  </si>
  <si>
    <t>Шамова</t>
  </si>
  <si>
    <t xml:space="preserve">Маняхина </t>
  </si>
  <si>
    <t xml:space="preserve">Александра </t>
  </si>
  <si>
    <t>Геогриевна</t>
  </si>
  <si>
    <t>Шуба</t>
  </si>
  <si>
    <t>Алёна</t>
  </si>
  <si>
    <t>Эль Аззи</t>
  </si>
  <si>
    <t xml:space="preserve"> Назиховна</t>
  </si>
  <si>
    <t>Плугатырь</t>
  </si>
  <si>
    <t>Марья</t>
  </si>
  <si>
    <t>Пашкова</t>
  </si>
  <si>
    <t>Покидова</t>
  </si>
  <si>
    <t>Рахимжанова</t>
  </si>
  <si>
    <t>Рената</t>
  </si>
  <si>
    <t>Иванникова</t>
  </si>
  <si>
    <t>Лихницкая</t>
  </si>
  <si>
    <t>Владленовна</t>
  </si>
  <si>
    <t>Чинькова</t>
  </si>
  <si>
    <t>Деркач</t>
  </si>
  <si>
    <t>Кириленко</t>
  </si>
  <si>
    <t>Соловьёва</t>
  </si>
  <si>
    <t>Бибко</t>
  </si>
  <si>
    <t>Васильева</t>
  </si>
  <si>
    <t>Казанцева</t>
  </si>
  <si>
    <t>Яковлева</t>
  </si>
  <si>
    <t>Распутько</t>
  </si>
  <si>
    <t>Черданцева</t>
  </si>
  <si>
    <t>Чухина</t>
  </si>
  <si>
    <t>Рауфовна</t>
  </si>
  <si>
    <t>Коптева</t>
  </si>
  <si>
    <t>Райхерт</t>
  </si>
  <si>
    <t>Седлецкая</t>
  </si>
  <si>
    <t>Ярослава</t>
  </si>
  <si>
    <t>Ташкина</t>
  </si>
  <si>
    <t>Вениаминовна</t>
  </si>
  <si>
    <t>Косова</t>
  </si>
  <si>
    <t>Филиппова</t>
  </si>
  <si>
    <t xml:space="preserve">Буторова </t>
  </si>
  <si>
    <t>МАОУ "Экономический лицей"</t>
  </si>
  <si>
    <t>гуманитарный</t>
  </si>
  <si>
    <t>Васькина</t>
  </si>
  <si>
    <t>инженерный</t>
  </si>
  <si>
    <t xml:space="preserve">Велиева </t>
  </si>
  <si>
    <t>Даниловна</t>
  </si>
  <si>
    <t xml:space="preserve">Кисельникова </t>
  </si>
  <si>
    <t xml:space="preserve">Кира </t>
  </si>
  <si>
    <t xml:space="preserve">Ковалева </t>
  </si>
  <si>
    <t xml:space="preserve"> Романовна</t>
  </si>
  <si>
    <t xml:space="preserve">Лазарева </t>
  </si>
  <si>
    <t xml:space="preserve">Ольга </t>
  </si>
  <si>
    <t xml:space="preserve">Остап </t>
  </si>
  <si>
    <t xml:space="preserve">Валерия </t>
  </si>
  <si>
    <t xml:space="preserve">Пучкина </t>
  </si>
  <si>
    <t xml:space="preserve">Суровцова </t>
  </si>
  <si>
    <t xml:space="preserve">Марина </t>
  </si>
  <si>
    <t xml:space="preserve">Точай </t>
  </si>
  <si>
    <t xml:space="preserve">Алешина </t>
  </si>
  <si>
    <t xml:space="preserve">Замараева </t>
  </si>
  <si>
    <t xml:space="preserve">Ильяш </t>
  </si>
  <si>
    <t xml:space="preserve">Кристина </t>
  </si>
  <si>
    <t xml:space="preserve">Похилько </t>
  </si>
  <si>
    <t xml:space="preserve">Карпова </t>
  </si>
  <si>
    <t xml:space="preserve"> Владимировна</t>
  </si>
  <si>
    <t xml:space="preserve">Крутилова </t>
  </si>
  <si>
    <t>Кузнецова</t>
  </si>
  <si>
    <t xml:space="preserve"> Алиса </t>
  </si>
  <si>
    <t xml:space="preserve">Попова </t>
  </si>
  <si>
    <t xml:space="preserve">Серикова </t>
  </si>
  <si>
    <t xml:space="preserve">Полина </t>
  </si>
  <si>
    <t xml:space="preserve">Скиртенко </t>
  </si>
  <si>
    <t xml:space="preserve">Степаненко </t>
  </si>
  <si>
    <t>Лина</t>
  </si>
  <si>
    <t xml:space="preserve"> Ивановна</t>
  </si>
  <si>
    <t xml:space="preserve">Хозяева </t>
  </si>
  <si>
    <t xml:space="preserve">Алёна </t>
  </si>
  <si>
    <t xml:space="preserve">Шарова </t>
  </si>
  <si>
    <t xml:space="preserve">Загреба </t>
  </si>
  <si>
    <t xml:space="preserve">Софиенко </t>
  </si>
  <si>
    <t xml:space="preserve">Зоя </t>
  </si>
  <si>
    <t xml:space="preserve">Апарина </t>
  </si>
  <si>
    <t xml:space="preserve">Зарина </t>
  </si>
  <si>
    <t>инженерно-технологичекий</t>
  </si>
  <si>
    <t xml:space="preserve">Боль </t>
  </si>
  <si>
    <t xml:space="preserve">Бородина </t>
  </si>
  <si>
    <t xml:space="preserve">Гайдук </t>
  </si>
  <si>
    <t>Дергунова</t>
  </si>
  <si>
    <t xml:space="preserve"> Ульяна </t>
  </si>
  <si>
    <t xml:space="preserve">Дудова </t>
  </si>
  <si>
    <t xml:space="preserve">Екатерина </t>
  </si>
  <si>
    <t>Качесова</t>
  </si>
  <si>
    <t xml:space="preserve"> Таисия </t>
  </si>
  <si>
    <t xml:space="preserve">Коротенко </t>
  </si>
  <si>
    <t xml:space="preserve">Михина </t>
  </si>
  <si>
    <t xml:space="preserve">Карина </t>
  </si>
  <si>
    <t xml:space="preserve">Охрименко </t>
  </si>
  <si>
    <t>Растегаева</t>
  </si>
  <si>
    <t xml:space="preserve">Шестирикова </t>
  </si>
  <si>
    <t xml:space="preserve"> Евгеньевна</t>
  </si>
  <si>
    <t xml:space="preserve">Гладкова </t>
  </si>
  <si>
    <t xml:space="preserve">Денисова </t>
  </si>
  <si>
    <t xml:space="preserve">Корниец </t>
  </si>
  <si>
    <t xml:space="preserve">Диана </t>
  </si>
  <si>
    <t xml:space="preserve">Лобачева </t>
  </si>
  <si>
    <t xml:space="preserve">Ирина </t>
  </si>
  <si>
    <t xml:space="preserve">Савельева </t>
  </si>
  <si>
    <t xml:space="preserve">Арина </t>
  </si>
  <si>
    <t xml:space="preserve">Сюльгина </t>
  </si>
  <si>
    <t xml:space="preserve">Милена </t>
  </si>
  <si>
    <t xml:space="preserve">Кайгородова </t>
  </si>
  <si>
    <t xml:space="preserve">Ястребкова </t>
  </si>
  <si>
    <t xml:space="preserve">Яна </t>
  </si>
  <si>
    <t xml:space="preserve">Казакова </t>
  </si>
  <si>
    <t xml:space="preserve">Алиса </t>
  </si>
  <si>
    <t xml:space="preserve">Сибирцева </t>
  </si>
  <si>
    <t xml:space="preserve">Великжанин </t>
  </si>
  <si>
    <t xml:space="preserve">Ярослав </t>
  </si>
  <si>
    <t>Степанович</t>
  </si>
  <si>
    <t>Гимадудинов</t>
  </si>
  <si>
    <t xml:space="preserve"> Алексей </t>
  </si>
  <si>
    <t xml:space="preserve">Исаков </t>
  </si>
  <si>
    <t xml:space="preserve">Лещинский </t>
  </si>
  <si>
    <t xml:space="preserve">Артём </t>
  </si>
  <si>
    <t xml:space="preserve">Мещанинов </t>
  </si>
  <si>
    <t xml:space="preserve">Евгений </t>
  </si>
  <si>
    <t xml:space="preserve">Молоков  </t>
  </si>
  <si>
    <t xml:space="preserve">Данила </t>
  </si>
  <si>
    <t>Валерьевич</t>
  </si>
  <si>
    <t>Носовец</t>
  </si>
  <si>
    <t xml:space="preserve"> Роман </t>
  </si>
  <si>
    <t xml:space="preserve">Папченко </t>
  </si>
  <si>
    <t>Старостин</t>
  </si>
  <si>
    <t xml:space="preserve"> Артемий </t>
  </si>
  <si>
    <t xml:space="preserve">Фокин </t>
  </si>
  <si>
    <t xml:space="preserve">Харламов </t>
  </si>
  <si>
    <t xml:space="preserve">Чумов </t>
  </si>
  <si>
    <t xml:space="preserve">Дмитрий </t>
  </si>
  <si>
    <t xml:space="preserve">Юткин </t>
  </si>
  <si>
    <t xml:space="preserve">Сергей </t>
  </si>
  <si>
    <t>Борзенков</t>
  </si>
  <si>
    <t xml:space="preserve"> Матвей</t>
  </si>
  <si>
    <t xml:space="preserve"> Антонович</t>
  </si>
  <si>
    <t xml:space="preserve">Бутаков </t>
  </si>
  <si>
    <t>Игоревич</t>
  </si>
  <si>
    <t xml:space="preserve">Бутов  </t>
  </si>
  <si>
    <t xml:space="preserve">Алексей </t>
  </si>
  <si>
    <t xml:space="preserve">Дудин </t>
  </si>
  <si>
    <t xml:space="preserve">Макар </t>
  </si>
  <si>
    <t>Кривяков</t>
  </si>
  <si>
    <t xml:space="preserve"> Владислав </t>
  </si>
  <si>
    <t xml:space="preserve">Лифанский </t>
  </si>
  <si>
    <t xml:space="preserve">Романович </t>
  </si>
  <si>
    <t xml:space="preserve">Посполита </t>
  </si>
  <si>
    <t xml:space="preserve">Лев </t>
  </si>
  <si>
    <t>Радченко</t>
  </si>
  <si>
    <t>Фёдор</t>
  </si>
  <si>
    <t xml:space="preserve">Санников </t>
  </si>
  <si>
    <t xml:space="preserve">Леонидович </t>
  </si>
  <si>
    <t xml:space="preserve">Черезов </t>
  </si>
  <si>
    <t xml:space="preserve">Шеменьков </t>
  </si>
  <si>
    <t xml:space="preserve">Артём  </t>
  </si>
  <si>
    <t xml:space="preserve">Аболенцев </t>
  </si>
  <si>
    <t xml:space="preserve">Горев </t>
  </si>
  <si>
    <t xml:space="preserve"> Максимович</t>
  </si>
  <si>
    <t xml:space="preserve">Дмитринев </t>
  </si>
  <si>
    <t xml:space="preserve">Епифанцев </t>
  </si>
  <si>
    <t xml:space="preserve">Кочнев </t>
  </si>
  <si>
    <t xml:space="preserve">Денис </t>
  </si>
  <si>
    <t xml:space="preserve">Рябов </t>
  </si>
  <si>
    <t xml:space="preserve">Труханов </t>
  </si>
  <si>
    <t xml:space="preserve">Фахреев </t>
  </si>
  <si>
    <t xml:space="preserve">Камиль </t>
  </si>
  <si>
    <t>Рашитович</t>
  </si>
  <si>
    <t xml:space="preserve">Шаманаев </t>
  </si>
  <si>
    <t xml:space="preserve">Владимир </t>
  </si>
  <si>
    <t>Балде</t>
  </si>
  <si>
    <t xml:space="preserve"> Степан </t>
  </si>
  <si>
    <t xml:space="preserve">Бутерус </t>
  </si>
  <si>
    <t xml:space="preserve">Марк </t>
  </si>
  <si>
    <t xml:space="preserve">Бутов </t>
  </si>
  <si>
    <t xml:space="preserve">Михаил </t>
  </si>
  <si>
    <t xml:space="preserve">Гимадудинов </t>
  </si>
  <si>
    <t xml:space="preserve">Иваненко </t>
  </si>
  <si>
    <t xml:space="preserve">Кривяков </t>
  </si>
  <si>
    <t xml:space="preserve">Малышок </t>
  </si>
  <si>
    <t xml:space="preserve">Кирилл </t>
  </si>
  <si>
    <t xml:space="preserve">Саушкин </t>
  </si>
  <si>
    <t xml:space="preserve">Илья </t>
  </si>
  <si>
    <t xml:space="preserve">Ситников </t>
  </si>
  <si>
    <t xml:space="preserve">Ширин </t>
  </si>
  <si>
    <t xml:space="preserve">Борис </t>
  </si>
  <si>
    <t>Баркунов</t>
  </si>
  <si>
    <t xml:space="preserve">Глухих </t>
  </si>
  <si>
    <t xml:space="preserve">Семён </t>
  </si>
  <si>
    <t xml:space="preserve">Климов </t>
  </si>
  <si>
    <t xml:space="preserve">Котовщиков </t>
  </si>
  <si>
    <t xml:space="preserve">Новицкий </t>
  </si>
  <si>
    <t xml:space="preserve">Сериков </t>
  </si>
  <si>
    <t xml:space="preserve">Никита </t>
  </si>
  <si>
    <t xml:space="preserve">Эйрих </t>
  </si>
  <si>
    <t xml:space="preserve">Альберт </t>
  </si>
  <si>
    <t xml:space="preserve">Доронин </t>
  </si>
  <si>
    <t xml:space="preserve">Загидуллин </t>
  </si>
  <si>
    <t xml:space="preserve">Владислав </t>
  </si>
  <si>
    <t>Ринатович</t>
  </si>
  <si>
    <t xml:space="preserve">Коршунов </t>
  </si>
  <si>
    <t xml:space="preserve">Морозов </t>
  </si>
  <si>
    <t xml:space="preserve">Свилин </t>
  </si>
  <si>
    <t xml:space="preserve">Чернов 
</t>
  </si>
  <si>
    <t xml:space="preserve">Черных </t>
  </si>
  <si>
    <t>технология</t>
  </si>
  <si>
    <t>Гречка</t>
  </si>
  <si>
    <t>победитель</t>
  </si>
  <si>
    <t xml:space="preserve"> 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</si>
  <si>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</si>
  <si>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призер</t>
  </si>
  <si>
    <t>участник</t>
  </si>
  <si>
    <t>призёр</t>
  </si>
  <si>
    <t xml:space="preserve">призёр </t>
  </si>
  <si>
    <t xml:space="preserve">участник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</si>
</sst>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theme="1"/>
      <name val="Arial Cyr"/>
    </font>
    <font>
      <sz val="10"/>
      <name val="Arial"/>
      <family val="2"/>
      <charset val="204"/>
    </font>
    <font>
      <sz val="11"/>
      <color indexed="64"/>
      <name val="Calibri"/>
      <family val="2"/>
      <charset val="204"/>
    </font>
    <font>
      <sz val="8"/>
      <color indexed="64"/>
      <name val="Arial Cyr"/>
    </font>
    <font>
      <sz val="10"/>
      <name val="Arial Cyr"/>
    </font>
    <font>
      <b/>
      <sz val="10"/>
      <name val="Arial Cy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sz val="10"/>
      <name val="Arial"/>
    </font>
    <font>
      <sz val="11"/>
      <color theme="1"/>
      <name val="Calibri"/>
      <scheme val="minor"/>
    </font>
    <font>
      <sz val="12"/>
      <color indexed="64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29"/>
        <bgColor rgb="FFD1939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8">
    <xf numFmtId="0" fontId="0" fillId="0" borderId="0"/>
    <xf numFmtId="0" fontId="6" fillId="0" borderId="0"/>
    <xf numFmtId="0" fontId="8" fillId="2" borderId="0" applyBorder="0" applyProtection="0"/>
    <xf numFmtId="0" fontId="8" fillId="3" borderId="0" applyBorder="0" applyProtection="0"/>
    <xf numFmtId="0" fontId="8" fillId="4" borderId="0" applyBorder="0" applyProtection="0"/>
    <xf numFmtId="0" fontId="8" fillId="5" borderId="0" applyBorder="0" applyProtection="0"/>
    <xf numFmtId="0" fontId="8" fillId="6" borderId="0" applyBorder="0" applyProtection="0"/>
    <xf numFmtId="0" fontId="8" fillId="7" borderId="0" applyBorder="0" applyProtection="0"/>
    <xf numFmtId="0" fontId="8" fillId="8" borderId="0" applyBorder="0" applyProtection="0"/>
    <xf numFmtId="0" fontId="8" fillId="11" borderId="0" applyBorder="0" applyProtection="0"/>
    <xf numFmtId="0" fontId="8" fillId="9" borderId="0" applyBorder="0" applyProtection="0"/>
    <xf numFmtId="0" fontId="8" fillId="5" borderId="0" applyBorder="0" applyProtection="0"/>
    <xf numFmtId="0" fontId="8" fillId="8" borderId="0" applyBorder="0" applyProtection="0"/>
    <xf numFmtId="0" fontId="8" fillId="10" borderId="0" applyBorder="0" applyProtection="0"/>
    <xf numFmtId="0" fontId="8" fillId="0" borderId="0"/>
    <xf numFmtId="0" fontId="9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6" fillId="0" borderId="0"/>
    <xf numFmtId="0" fontId="9" fillId="0" borderId="0"/>
    <xf numFmtId="0" fontId="8" fillId="0" borderId="0"/>
    <xf numFmtId="0" fontId="8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6" fillId="0" borderId="0" applyBorder="0" applyProtection="0"/>
    <xf numFmtId="0" fontId="14" fillId="0" borderId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0" borderId="0"/>
    <xf numFmtId="0" fontId="35" fillId="0" borderId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8" fillId="19" borderId="2" applyNumberFormat="0" applyAlignment="0" applyProtection="0"/>
    <xf numFmtId="0" fontId="19" fillId="30" borderId="3" applyNumberFormat="0" applyAlignment="0" applyProtection="0"/>
    <xf numFmtId="0" fontId="20" fillId="30" borderId="2" applyNumberFormat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31" borderId="8" applyNumberFormat="0" applyAlignment="0" applyProtection="0"/>
    <xf numFmtId="0" fontId="26" fillId="0" borderId="0" applyNumberFormat="0" applyFill="0" applyBorder="0" applyAlignment="0" applyProtection="0"/>
    <xf numFmtId="0" fontId="27" fillId="32" borderId="0" applyNumberFormat="0" applyBorder="0" applyAlignment="0" applyProtection="0"/>
    <xf numFmtId="0" fontId="36" fillId="0" borderId="0"/>
    <xf numFmtId="0" fontId="36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36" fillId="0" borderId="0"/>
    <xf numFmtId="0" fontId="14" fillId="0" borderId="0"/>
    <xf numFmtId="0" fontId="37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8" fillId="15" borderId="0" applyNumberFormat="0" applyBorder="0" applyAlignment="0" applyProtection="0"/>
    <xf numFmtId="0" fontId="29" fillId="0" borderId="0" applyNumberFormat="0" applyFill="0" applyBorder="0" applyAlignment="0" applyProtection="0"/>
    <xf numFmtId="0" fontId="14" fillId="33" borderId="9" applyNumberFormat="0" applyFont="0" applyAlignment="0" applyProtection="0"/>
    <xf numFmtId="9" fontId="14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7" fillId="0" borderId="0"/>
    <xf numFmtId="0" fontId="42" fillId="0" borderId="0"/>
    <xf numFmtId="0" fontId="3" fillId="0" borderId="0"/>
    <xf numFmtId="0" fontId="41" fillId="0" borderId="0"/>
    <xf numFmtId="0" fontId="39" fillId="0" borderId="0"/>
    <xf numFmtId="0" fontId="34" fillId="0" borderId="11" applyFont="0" applyFill="0" applyAlignment="0" applyProtection="0">
      <alignment horizontal="center" vertical="justify" wrapText="1"/>
      <protection locked="0"/>
    </xf>
    <xf numFmtId="0" fontId="11" fillId="0" borderId="11" applyFont="0" applyFill="0" applyProtection="0">
      <alignment horizontal="center" vertical="justify" wrapText="1"/>
      <protection locked="0"/>
    </xf>
    <xf numFmtId="0" fontId="34" fillId="0" borderId="1" applyFont="0" applyFill="0" applyAlignment="0" applyProtection="0">
      <alignment horizontal="center" vertical="justify" wrapText="1"/>
      <protection locked="0"/>
    </xf>
    <xf numFmtId="0" fontId="11" fillId="0" borderId="1" applyFont="0" applyFill="0" applyProtection="0">
      <alignment horizontal="center" vertical="justify" wrapText="1"/>
      <protection locked="0"/>
    </xf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7" fillId="35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36" borderId="0" applyNumberFormat="0" applyBorder="0" applyAlignment="0" applyProtection="0"/>
    <xf numFmtId="0" fontId="44" fillId="0" borderId="0"/>
    <xf numFmtId="0" fontId="17" fillId="22" borderId="0" applyNumberFormat="0" applyBorder="0" applyAlignment="0" applyProtection="0"/>
    <xf numFmtId="0" fontId="45" fillId="0" borderId="0"/>
  </cellStyleXfs>
  <cellXfs count="63">
    <xf numFmtId="0" fontId="0" fillId="0" borderId="0" xfId="0"/>
    <xf numFmtId="0" fontId="13" fillId="12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72" applyFont="1" applyFill="1" applyBorder="1" applyAlignment="1" applyProtection="1">
      <alignment horizontal="center" vertical="center"/>
      <protection locked="0"/>
    </xf>
    <xf numFmtId="0" fontId="12" fillId="0" borderId="1" xfId="72" applyFont="1" applyBorder="1" applyAlignment="1">
      <alignment horizontal="center" vertical="center" wrapText="1"/>
    </xf>
    <xf numFmtId="0" fontId="12" fillId="0" borderId="1" xfId="72" applyFont="1" applyBorder="1" applyAlignment="1" applyProtection="1">
      <alignment horizontal="center" vertical="center" wrapText="1"/>
      <protection locked="0"/>
    </xf>
    <xf numFmtId="0" fontId="12" fillId="0" borderId="1" xfId="72" applyFont="1" applyBorder="1" applyAlignment="1">
      <alignment horizontal="center" vertical="center"/>
    </xf>
    <xf numFmtId="0" fontId="12" fillId="0" borderId="1" xfId="72" applyNumberFormat="1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12" borderId="1" xfId="72" applyFont="1" applyFill="1" applyBorder="1" applyAlignment="1" applyProtection="1">
      <alignment horizontal="center" vertical="center"/>
      <protection locked="0"/>
    </xf>
    <xf numFmtId="0" fontId="13" fillId="0" borderId="1" xfId="72" applyFont="1" applyFill="1" applyBorder="1" applyAlignment="1">
      <alignment horizontal="center" vertical="center"/>
    </xf>
    <xf numFmtId="0" fontId="13" fillId="12" borderId="1" xfId="7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2" fontId="12" fillId="0" borderId="1" xfId="80" applyNumberFormat="1" applyFont="1" applyBorder="1" applyAlignment="1" applyProtection="1">
      <alignment horizontal="center" vertical="center"/>
      <protection locked="0"/>
    </xf>
    <xf numFmtId="165" fontId="12" fillId="0" borderId="1" xfId="72" applyNumberFormat="1" applyFont="1" applyBorder="1" applyAlignment="1" applyProtection="1">
      <alignment horizontal="center" vertical="center"/>
      <protection locked="0"/>
    </xf>
    <xf numFmtId="0" fontId="15" fillId="0" borderId="1" xfId="72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14" fontId="12" fillId="0" borderId="1" xfId="72" applyNumberFormat="1" applyFont="1" applyBorder="1" applyAlignment="1" applyProtection="1">
      <alignment horizontal="center" vertical="center"/>
      <protection locked="0"/>
    </xf>
    <xf numFmtId="0" fontId="40" fillId="0" borderId="1" xfId="72" applyFont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0" fontId="12" fillId="0" borderId="1" xfId="72" applyNumberFormat="1" applyFont="1" applyBorder="1" applyAlignment="1" applyProtection="1">
      <alignment horizontal="center" vertical="center"/>
      <protection locked="0"/>
    </xf>
    <xf numFmtId="0" fontId="15" fillId="0" borderId="1" xfId="72" applyFont="1" applyBorder="1" applyAlignment="1" applyProtection="1">
      <alignment horizontal="center" vertical="center" wrapText="1"/>
      <protection locked="0"/>
    </xf>
    <xf numFmtId="2" fontId="12" fillId="0" borderId="1" xfId="72" applyNumberFormat="1" applyFont="1" applyBorder="1" applyAlignment="1" applyProtection="1">
      <alignment horizontal="center" vertical="center"/>
      <protection locked="0"/>
    </xf>
    <xf numFmtId="14" fontId="40" fillId="0" borderId="1" xfId="72" applyNumberFormat="1" applyFont="1" applyBorder="1" applyAlignment="1">
      <alignment horizontal="center" vertical="center" wrapText="1"/>
    </xf>
    <xf numFmtId="49" fontId="12" fillId="12" borderId="1" xfId="72" applyNumberFormat="1" applyFont="1" applyFill="1" applyBorder="1" applyAlignment="1">
      <alignment horizontal="center" vertical="center" wrapText="1"/>
    </xf>
    <xf numFmtId="0" fontId="13" fillId="0" borderId="1" xfId="72" applyFont="1" applyFill="1" applyBorder="1" applyAlignment="1" applyProtection="1">
      <alignment horizontal="center" vertical="center"/>
    </xf>
    <xf numFmtId="0" fontId="15" fillId="0" borderId="1" xfId="72" applyFont="1" applyFill="1" applyBorder="1" applyAlignment="1" applyProtection="1">
      <alignment horizontal="center" vertical="center"/>
    </xf>
    <xf numFmtId="0" fontId="12" fillId="13" borderId="1" xfId="72" applyFont="1" applyFill="1" applyBorder="1" applyAlignment="1" applyProtection="1">
      <alignment horizontal="center" vertical="center"/>
    </xf>
    <xf numFmtId="0" fontId="13" fillId="13" borderId="1" xfId="72" applyFont="1" applyFill="1" applyBorder="1" applyAlignment="1">
      <alignment horizontal="center" vertical="center"/>
    </xf>
    <xf numFmtId="0" fontId="12" fillId="13" borderId="1" xfId="72" applyFont="1" applyFill="1" applyBorder="1" applyAlignment="1">
      <alignment horizontal="center" vertical="center"/>
    </xf>
    <xf numFmtId="0" fontId="15" fillId="12" borderId="1" xfId="72" applyFont="1" applyFill="1" applyBorder="1" applyAlignment="1" applyProtection="1">
      <alignment horizontal="center" vertical="center"/>
    </xf>
    <xf numFmtId="49" fontId="12" fillId="12" borderId="1" xfId="72" applyNumberFormat="1" applyFont="1" applyFill="1" applyBorder="1" applyAlignment="1" applyProtection="1">
      <alignment horizontal="center" vertical="center"/>
    </xf>
    <xf numFmtId="0" fontId="13" fillId="0" borderId="1" xfId="72" applyFont="1" applyBorder="1" applyAlignment="1">
      <alignment horizontal="center" vertical="center"/>
    </xf>
    <xf numFmtId="2" fontId="15" fillId="0" borderId="1" xfId="72" applyNumberFormat="1" applyFont="1" applyBorder="1" applyAlignment="1" applyProtection="1">
      <alignment horizontal="center" vertical="center"/>
      <protection locked="0"/>
    </xf>
    <xf numFmtId="0" fontId="12" fillId="12" borderId="1" xfId="72" applyFont="1" applyFill="1" applyBorder="1" applyAlignment="1">
      <alignment horizontal="center" vertical="center" wrapText="1"/>
    </xf>
    <xf numFmtId="0" fontId="15" fillId="0" borderId="1" xfId="115" applyFont="1" applyFill="1" applyBorder="1" applyAlignment="1">
      <alignment horizontal="center" vertical="center"/>
    </xf>
    <xf numFmtId="0" fontId="15" fillId="0" borderId="1" xfId="72" applyFont="1" applyFill="1" applyBorder="1" applyAlignment="1">
      <alignment horizontal="center" vertical="center"/>
    </xf>
    <xf numFmtId="0" fontId="15" fillId="0" borderId="1" xfId="72" applyFont="1" applyBorder="1" applyAlignment="1">
      <alignment horizontal="center" vertical="center"/>
    </xf>
    <xf numFmtId="0" fontId="12" fillId="0" borderId="1" xfId="72" applyFont="1" applyFill="1" applyBorder="1" applyAlignment="1">
      <alignment horizontal="center" vertical="center"/>
    </xf>
    <xf numFmtId="0" fontId="15" fillId="34" borderId="1" xfId="72" applyFont="1" applyFill="1" applyBorder="1" applyAlignment="1">
      <alignment horizontal="center" vertical="center"/>
    </xf>
    <xf numFmtId="0" fontId="12" fillId="0" borderId="1" xfId="18" applyFont="1" applyBorder="1" applyAlignment="1" applyProtection="1">
      <alignment horizontal="center" vertical="center"/>
      <protection locked="0"/>
    </xf>
    <xf numFmtId="0" fontId="43" fillId="0" borderId="1" xfId="18" applyFont="1" applyBorder="1" applyAlignment="1">
      <alignment horizontal="center" vertical="center"/>
    </xf>
    <xf numFmtId="165" fontId="12" fillId="0" borderId="1" xfId="18" applyNumberFormat="1" applyFont="1" applyBorder="1" applyAlignment="1" applyProtection="1">
      <alignment horizontal="center" vertical="center"/>
      <protection locked="0"/>
    </xf>
    <xf numFmtId="0" fontId="43" fillId="0" borderId="1" xfId="18" applyFont="1" applyBorder="1" applyAlignment="1" applyProtection="1">
      <alignment horizontal="center" vertical="center"/>
      <protection locked="0"/>
    </xf>
    <xf numFmtId="0" fontId="13" fillId="12" borderId="1" xfId="72" applyFont="1" applyFill="1" applyBorder="1" applyAlignment="1">
      <alignment horizontal="center" vertical="center"/>
    </xf>
    <xf numFmtId="0" fontId="12" fillId="12" borderId="1" xfId="72" applyFont="1" applyFill="1" applyBorder="1" applyAlignment="1">
      <alignment horizontal="center" vertical="center"/>
    </xf>
    <xf numFmtId="14" fontId="12" fillId="0" borderId="1" xfId="72" applyNumberFormat="1" applyFont="1" applyBorder="1" applyAlignment="1">
      <alignment horizontal="center" vertical="center" wrapText="1"/>
    </xf>
    <xf numFmtId="0" fontId="12" fillId="0" borderId="1" xfId="72" applyFont="1" applyBorder="1" applyAlignment="1" applyProtection="1">
      <alignment horizontal="center" vertical="center"/>
      <protection locked="0"/>
    </xf>
    <xf numFmtId="164" fontId="12" fillId="0" borderId="1" xfId="72" applyNumberFormat="1" applyFont="1" applyBorder="1" applyAlignment="1" applyProtection="1">
      <alignment horizontal="center" vertical="center"/>
      <protection locked="0"/>
    </xf>
    <xf numFmtId="0" fontId="13" fillId="12" borderId="14" xfId="0" applyFont="1" applyFill="1" applyBorder="1" applyAlignment="1">
      <alignment horizontal="center" vertical="center"/>
    </xf>
    <xf numFmtId="0" fontId="46" fillId="0" borderId="1" xfId="72" applyFont="1" applyBorder="1" applyAlignment="1" applyProtection="1">
      <alignment horizontal="center" vertical="center" wrapText="1"/>
      <protection locked="0"/>
    </xf>
    <xf numFmtId="0" fontId="47" fillId="0" borderId="1" xfId="72" applyFont="1" applyBorder="1" applyAlignment="1" applyProtection="1">
      <alignment horizontal="center" vertical="center" wrapText="1"/>
      <protection locked="0"/>
    </xf>
    <xf numFmtId="0" fontId="47" fillId="0" borderId="1" xfId="72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47" fillId="0" borderId="12" xfId="72" applyFont="1" applyBorder="1" applyAlignment="1" applyProtection="1">
      <alignment horizontal="center" vertical="center" wrapText="1"/>
      <protection locked="0"/>
    </xf>
    <xf numFmtId="0" fontId="47" fillId="0" borderId="13" xfId="72" applyNumberFormat="1" applyFont="1" applyFill="1" applyBorder="1" applyAlignment="1" applyProtection="1">
      <alignment horizontal="center" vertical="center" wrapText="1"/>
      <protection locked="0"/>
    </xf>
  </cellXfs>
  <cellStyles count="118">
    <cellStyle name="20% - Акцент1 2" xfId="2"/>
    <cellStyle name="20% - Акцент1 2 2" xfId="37"/>
    <cellStyle name="20% - Акцент2 2" xfId="3"/>
    <cellStyle name="20% - Акцент2 2 2" xfId="38"/>
    <cellStyle name="20% - Акцент3 2" xfId="4"/>
    <cellStyle name="20% - Акцент3 2 2" xfId="39"/>
    <cellStyle name="20% - Акцент4 2" xfId="5"/>
    <cellStyle name="20% - Акцент4 2 2" xfId="40"/>
    <cellStyle name="20% - Акцент5 2" xfId="6"/>
    <cellStyle name="20% - Акцент5 2 2" xfId="41"/>
    <cellStyle name="20% - Акцент6 2" xfId="7"/>
    <cellStyle name="20% - Акцент6 2 2" xfId="42"/>
    <cellStyle name="40% - Акцент1 2" xfId="8"/>
    <cellStyle name="40% - Акцент1 2 2" xfId="43"/>
    <cellStyle name="40% - Акцент2 2" xfId="9"/>
    <cellStyle name="40% - Акцент2 2 2" xfId="44"/>
    <cellStyle name="40% - Акцент3 2" xfId="10"/>
    <cellStyle name="40% - Акцент3 2 2" xfId="45"/>
    <cellStyle name="40% - Акцент4 2" xfId="11"/>
    <cellStyle name="40% - Акцент4 2 2" xfId="46"/>
    <cellStyle name="40% - Акцент5 2" xfId="12"/>
    <cellStyle name="40% - Акцент5 2 2" xfId="47"/>
    <cellStyle name="40% - Акцент6 2" xfId="13"/>
    <cellStyle name="40% - Акцент6 2 2" xfId="48"/>
    <cellStyle name="60% - Акцент1 2" xfId="110"/>
    <cellStyle name="60% - Акцент2 2" xfId="111"/>
    <cellStyle name="60% - Акцент3 2" xfId="116"/>
    <cellStyle name="60% - Акцент4 2" xfId="112"/>
    <cellStyle name="60% - Акцент5 2" xfId="113"/>
    <cellStyle name="60% - Акцент6 2" xfId="114"/>
    <cellStyle name="Excel Built-in Normal" xfId="49"/>
    <cellStyle name="TableStyleLight1 2" xfId="14"/>
    <cellStyle name="TableStyleLight1 2 2" xfId="50"/>
    <cellStyle name="Акцент1 2" xfId="51"/>
    <cellStyle name="Акцент2 2" xfId="52"/>
    <cellStyle name="Акцент3 2" xfId="53"/>
    <cellStyle name="Акцент4 2" xfId="54"/>
    <cellStyle name="Акцент5 2" xfId="55"/>
    <cellStyle name="Акцент6 2" xfId="56"/>
    <cellStyle name="Ввод  2" xfId="57"/>
    <cellStyle name="Вывод 2" xfId="58"/>
    <cellStyle name="Вычисление 2" xfId="59"/>
    <cellStyle name="Заголовок 1 2" xfId="60"/>
    <cellStyle name="Заголовок 2 2" xfId="61"/>
    <cellStyle name="Заголовок 3 2" xfId="62"/>
    <cellStyle name="Заголовок 4 2" xfId="63"/>
    <cellStyle name="Итог 2" xfId="64"/>
    <cellStyle name="Контрольная ячейка 2" xfId="65"/>
    <cellStyle name="Название 2" xfId="66"/>
    <cellStyle name="Нейтральный 2" xfId="67"/>
    <cellStyle name="Обычный" xfId="0" builtinId="0"/>
    <cellStyle name="Обычный 10" xfId="15"/>
    <cellStyle name="Обычный 10 2" xfId="68"/>
    <cellStyle name="Обычный 10 3" xfId="16"/>
    <cellStyle name="Обычный 10 3 2" xfId="69"/>
    <cellStyle name="Обычный 12 3 10" xfId="17"/>
    <cellStyle name="Обычный 12 3 10 2" xfId="70"/>
    <cellStyle name="Обычный 12 3 10 3" xfId="105"/>
    <cellStyle name="Обычный 2" xfId="18"/>
    <cellStyle name="Обычный 2 15" xfId="19"/>
    <cellStyle name="Обычный 2 15 2" xfId="72"/>
    <cellStyle name="Обычный 2 2" xfId="71"/>
    <cellStyle name="Обычный 2 2 2" xfId="99"/>
    <cellStyle name="Обычный 2 2 3" xfId="115"/>
    <cellStyle name="Обычный 2 3" xfId="20"/>
    <cellStyle name="Обычный 2 3 2" xfId="73"/>
    <cellStyle name="Обычный 2 3 3" xfId="106"/>
    <cellStyle name="Обычный 2 4" xfId="96"/>
    <cellStyle name="Обычный 29 2" xfId="21"/>
    <cellStyle name="Обычный 29 2 2" xfId="74"/>
    <cellStyle name="Обычный 3" xfId="22"/>
    <cellStyle name="Обычный 3 2" xfId="75"/>
    <cellStyle name="Обычный 32" xfId="23"/>
    <cellStyle name="Обычный 32 2" xfId="76"/>
    <cellStyle name="Обычный 35" xfId="24"/>
    <cellStyle name="Обычный 35 2" xfId="77"/>
    <cellStyle name="Обычный 35 3" xfId="108"/>
    <cellStyle name="Обычный 37" xfId="25"/>
    <cellStyle name="Обычный 37 2" xfId="78"/>
    <cellStyle name="Обычный 37 3" xfId="109"/>
    <cellStyle name="Обычный 4" xfId="26"/>
    <cellStyle name="Обычный 4 2" xfId="79"/>
    <cellStyle name="Обычный 5" xfId="1"/>
    <cellStyle name="Обычный 5 2" xfId="80"/>
    <cellStyle name="Обычный 5 2 2" xfId="100"/>
    <cellStyle name="Обычный 5 3" xfId="97"/>
    <cellStyle name="Обычный 5 4" xfId="107"/>
    <cellStyle name="Обычный 5 5" xfId="117"/>
    <cellStyle name="Обычный 6" xfId="27"/>
    <cellStyle name="Обычный 6 1" xfId="28"/>
    <cellStyle name="Обычный 6 1 2" xfId="82"/>
    <cellStyle name="Обычный 6 2" xfId="29"/>
    <cellStyle name="Обычный 6 2 2" xfId="83"/>
    <cellStyle name="Обычный 6 3" xfId="30"/>
    <cellStyle name="Обычный 6 3 2" xfId="84"/>
    <cellStyle name="Обычный 6 4" xfId="31"/>
    <cellStyle name="Обычный 6 4 2" xfId="85"/>
    <cellStyle name="Обычный 6 5" xfId="32"/>
    <cellStyle name="Обычный 6 5 2" xfId="86"/>
    <cellStyle name="Обычный 6 6" xfId="33"/>
    <cellStyle name="Обычный 6 6 2" xfId="87"/>
    <cellStyle name="Обычный 6 7" xfId="34"/>
    <cellStyle name="Обычный 6 7 2" xfId="88"/>
    <cellStyle name="Обычный 6 8" xfId="81"/>
    <cellStyle name="Обычный 7" xfId="36"/>
    <cellStyle name="Обычный 7 2" xfId="98"/>
    <cellStyle name="Плохой 2" xfId="89"/>
    <cellStyle name="Пояснение 2" xfId="90"/>
    <cellStyle name="Примечание 2" xfId="91"/>
    <cellStyle name="Процентный 2" xfId="35"/>
    <cellStyle name="Процентный 3" xfId="92"/>
    <cellStyle name="Связанная ячейка 2" xfId="93"/>
    <cellStyle name="Стиль 2" xfId="101"/>
    <cellStyle name="Стиль 2 2" xfId="102"/>
    <cellStyle name="Стиль 3" xfId="103"/>
    <cellStyle name="Стиль 3 2" xfId="104"/>
    <cellStyle name="Текст предупреждения 2" xfId="94"/>
    <cellStyle name="Хороший 2" xfId="9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6"/>
  <sheetViews>
    <sheetView tabSelected="1" workbookViewId="0">
      <selection activeCell="N67" sqref="N67"/>
    </sheetView>
  </sheetViews>
  <sheetFormatPr defaultRowHeight="15" x14ac:dyDescent="0.25"/>
  <cols>
    <col min="1" max="1" width="9.42578125" customWidth="1"/>
    <col min="2" max="2" width="20.7109375" customWidth="1"/>
    <col min="3" max="3" width="22.5703125" customWidth="1"/>
    <col min="4" max="4" width="20.85546875" customWidth="1"/>
    <col min="6" max="6" width="28.7109375" customWidth="1"/>
    <col min="10" max="10" width="18.28515625" customWidth="1"/>
    <col min="14" max="14" width="14.28515625" customWidth="1"/>
    <col min="15" max="15" width="15" customWidth="1"/>
    <col min="16" max="16" width="18.28515625" customWidth="1"/>
  </cols>
  <sheetData>
    <row r="1" spans="1:16" s="59" customFormat="1" ht="110.25" x14ac:dyDescent="0.25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6" t="s">
        <v>910</v>
      </c>
      <c r="G1" s="57" t="s">
        <v>5</v>
      </c>
      <c r="H1" s="57" t="s">
        <v>6</v>
      </c>
      <c r="I1" s="57" t="s">
        <v>7</v>
      </c>
      <c r="J1" s="57" t="s">
        <v>8</v>
      </c>
      <c r="K1" s="57" t="s">
        <v>9</v>
      </c>
      <c r="L1" s="57" t="s">
        <v>10</v>
      </c>
      <c r="M1" s="57" t="s">
        <v>11</v>
      </c>
      <c r="N1" s="58" t="s">
        <v>12</v>
      </c>
      <c r="O1" s="57" t="s">
        <v>13</v>
      </c>
      <c r="P1" s="57" t="s">
        <v>14</v>
      </c>
    </row>
    <row r="2" spans="1:16" s="14" customFormat="1" ht="15.75" x14ac:dyDescent="0.25">
      <c r="A2" s="53">
        <v>1</v>
      </c>
      <c r="B2" s="40" t="s">
        <v>684</v>
      </c>
      <c r="C2" s="51" t="s">
        <v>216</v>
      </c>
      <c r="D2" s="51" t="s">
        <v>17</v>
      </c>
      <c r="E2" s="51" t="s">
        <v>18</v>
      </c>
      <c r="F2" s="53" t="s">
        <v>668</v>
      </c>
      <c r="G2" s="11">
        <v>6</v>
      </c>
      <c r="H2" s="54">
        <v>6</v>
      </c>
      <c r="I2" s="53"/>
      <c r="J2" s="53" t="s">
        <v>137</v>
      </c>
      <c r="K2" s="9">
        <v>52</v>
      </c>
      <c r="L2" s="53">
        <v>55</v>
      </c>
      <c r="M2" s="26">
        <f>K2/L2</f>
        <v>0.94545454545454544</v>
      </c>
      <c r="N2" s="46" t="s">
        <v>908</v>
      </c>
      <c r="O2" s="53"/>
      <c r="P2" s="53" t="s">
        <v>21</v>
      </c>
    </row>
    <row r="3" spans="1:16" s="14" customFormat="1" ht="15.75" x14ac:dyDescent="0.25">
      <c r="A3" s="53">
        <v>2</v>
      </c>
      <c r="B3" s="53" t="s">
        <v>152</v>
      </c>
      <c r="C3" s="53" t="s">
        <v>153</v>
      </c>
      <c r="D3" s="53" t="s">
        <v>118</v>
      </c>
      <c r="E3" s="53" t="s">
        <v>18</v>
      </c>
      <c r="F3" s="53" t="s">
        <v>136</v>
      </c>
      <c r="G3" s="53">
        <v>6</v>
      </c>
      <c r="H3" s="54">
        <v>6</v>
      </c>
      <c r="I3" s="53"/>
      <c r="J3" s="53" t="s">
        <v>137</v>
      </c>
      <c r="K3" s="9">
        <v>51</v>
      </c>
      <c r="L3" s="5">
        <v>55</v>
      </c>
      <c r="M3" s="26">
        <f>K3/L3</f>
        <v>0.92727272727272725</v>
      </c>
      <c r="N3" s="46" t="s">
        <v>908</v>
      </c>
      <c r="O3" s="53"/>
      <c r="P3" s="53" t="s">
        <v>21</v>
      </c>
    </row>
    <row r="4" spans="1:16" s="14" customFormat="1" ht="15.75" x14ac:dyDescent="0.25">
      <c r="A4" s="53">
        <v>3</v>
      </c>
      <c r="B4" s="6" t="s">
        <v>827</v>
      </c>
      <c r="C4" s="27" t="s">
        <v>828</v>
      </c>
      <c r="D4" s="27" t="s">
        <v>27</v>
      </c>
      <c r="E4" s="53" t="s">
        <v>18</v>
      </c>
      <c r="F4" s="7" t="s">
        <v>735</v>
      </c>
      <c r="G4" s="53">
        <v>6</v>
      </c>
      <c r="H4" s="54">
        <v>6</v>
      </c>
      <c r="I4" s="19"/>
      <c r="J4" s="53" t="s">
        <v>137</v>
      </c>
      <c r="K4" s="27">
        <v>48</v>
      </c>
      <c r="L4" s="7">
        <v>55</v>
      </c>
      <c r="M4" s="26">
        <f>K4/L4</f>
        <v>0.87272727272727268</v>
      </c>
      <c r="N4" s="46" t="s">
        <v>908</v>
      </c>
      <c r="O4" s="53" t="s">
        <v>738</v>
      </c>
      <c r="P4" s="53" t="s">
        <v>21</v>
      </c>
    </row>
    <row r="5" spans="1:16" s="14" customFormat="1" ht="15.75" x14ac:dyDescent="0.25">
      <c r="A5" s="53">
        <v>4</v>
      </c>
      <c r="B5" s="53" t="s">
        <v>147</v>
      </c>
      <c r="C5" s="53" t="s">
        <v>148</v>
      </c>
      <c r="D5" s="53" t="s">
        <v>63</v>
      </c>
      <c r="E5" s="53" t="s">
        <v>18</v>
      </c>
      <c r="F5" s="53" t="s">
        <v>136</v>
      </c>
      <c r="G5" s="53">
        <v>6</v>
      </c>
      <c r="H5" s="54">
        <v>6</v>
      </c>
      <c r="I5" s="53"/>
      <c r="J5" s="53" t="s">
        <v>137</v>
      </c>
      <c r="K5" s="9">
        <v>48</v>
      </c>
      <c r="L5" s="53">
        <v>55</v>
      </c>
      <c r="M5" s="26">
        <f>K5/L5</f>
        <v>0.87272727272727268</v>
      </c>
      <c r="N5" s="46" t="s">
        <v>908</v>
      </c>
      <c r="O5" s="53"/>
      <c r="P5" s="53" t="s">
        <v>21</v>
      </c>
    </row>
    <row r="6" spans="1:16" s="14" customFormat="1" ht="15.75" x14ac:dyDescent="0.25">
      <c r="A6" s="53">
        <v>5</v>
      </c>
      <c r="B6" s="53" t="s">
        <v>117</v>
      </c>
      <c r="C6" s="53" t="s">
        <v>84</v>
      </c>
      <c r="D6" s="53" t="s">
        <v>118</v>
      </c>
      <c r="E6" s="53" t="s">
        <v>18</v>
      </c>
      <c r="F6" s="53" t="s">
        <v>19</v>
      </c>
      <c r="G6" s="53">
        <v>5</v>
      </c>
      <c r="H6" s="54">
        <v>5</v>
      </c>
      <c r="I6" s="53" t="s">
        <v>20</v>
      </c>
      <c r="J6" s="53"/>
      <c r="K6" s="19">
        <v>47</v>
      </c>
      <c r="L6" s="20">
        <v>55</v>
      </c>
      <c r="M6" s="26">
        <f>K6/L6</f>
        <v>0.8545454545454545</v>
      </c>
      <c r="N6" s="46" t="s">
        <v>908</v>
      </c>
      <c r="O6" s="53"/>
      <c r="P6" s="53" t="s">
        <v>21</v>
      </c>
    </row>
    <row r="7" spans="1:16" s="14" customFormat="1" ht="15.75" x14ac:dyDescent="0.25">
      <c r="A7" s="53">
        <v>6</v>
      </c>
      <c r="B7" s="6" t="s">
        <v>814</v>
      </c>
      <c r="C7" s="53" t="s">
        <v>815</v>
      </c>
      <c r="D7" s="53" t="s">
        <v>17</v>
      </c>
      <c r="E7" s="53" t="s">
        <v>18</v>
      </c>
      <c r="F7" s="7" t="s">
        <v>735</v>
      </c>
      <c r="G7" s="53">
        <v>6</v>
      </c>
      <c r="H7" s="54">
        <v>6</v>
      </c>
      <c r="I7" s="53"/>
      <c r="J7" s="53" t="s">
        <v>137</v>
      </c>
      <c r="K7" s="9">
        <v>47</v>
      </c>
      <c r="L7" s="7">
        <v>55</v>
      </c>
      <c r="M7" s="26">
        <f>K7/L7</f>
        <v>0.8545454545454545</v>
      </c>
      <c r="N7" s="46" t="s">
        <v>908</v>
      </c>
      <c r="O7" s="53" t="s">
        <v>738</v>
      </c>
      <c r="P7" s="53" t="s">
        <v>21</v>
      </c>
    </row>
    <row r="8" spans="1:16" s="14" customFormat="1" ht="15.75" x14ac:dyDescent="0.25">
      <c r="A8" s="53">
        <v>7</v>
      </c>
      <c r="B8" s="53" t="s">
        <v>49</v>
      </c>
      <c r="C8" s="53" t="s">
        <v>50</v>
      </c>
      <c r="D8" s="53" t="s">
        <v>51</v>
      </c>
      <c r="E8" s="53" t="s">
        <v>18</v>
      </c>
      <c r="F8" s="53" t="s">
        <v>19</v>
      </c>
      <c r="G8" s="53">
        <v>6</v>
      </c>
      <c r="H8" s="54">
        <v>6</v>
      </c>
      <c r="I8" s="53" t="s">
        <v>20</v>
      </c>
      <c r="J8" s="53"/>
      <c r="K8" s="9">
        <v>45</v>
      </c>
      <c r="L8" s="53">
        <v>55</v>
      </c>
      <c r="M8" s="26">
        <f>K8/L8</f>
        <v>0.81818181818181823</v>
      </c>
      <c r="N8" s="46" t="s">
        <v>908</v>
      </c>
      <c r="O8" s="53"/>
      <c r="P8" s="53" t="s">
        <v>21</v>
      </c>
    </row>
    <row r="9" spans="1:16" s="14" customFormat="1" ht="15.75" x14ac:dyDescent="0.25">
      <c r="A9" s="53">
        <v>8</v>
      </c>
      <c r="B9" s="53" t="s">
        <v>115</v>
      </c>
      <c r="C9" s="53" t="s">
        <v>116</v>
      </c>
      <c r="D9" s="53" t="s">
        <v>104</v>
      </c>
      <c r="E9" s="53" t="s">
        <v>18</v>
      </c>
      <c r="F9" s="53" t="s">
        <v>19</v>
      </c>
      <c r="G9" s="53">
        <v>5</v>
      </c>
      <c r="H9" s="54">
        <v>5</v>
      </c>
      <c r="I9" s="53" t="s">
        <v>20</v>
      </c>
      <c r="J9" s="53"/>
      <c r="K9" s="19">
        <v>44</v>
      </c>
      <c r="L9" s="20">
        <v>55</v>
      </c>
      <c r="M9" s="26">
        <f>K9/L9</f>
        <v>0.8</v>
      </c>
      <c r="N9" s="46" t="s">
        <v>908</v>
      </c>
      <c r="O9" s="53"/>
      <c r="P9" s="53" t="s">
        <v>21</v>
      </c>
    </row>
    <row r="10" spans="1:16" s="14" customFormat="1" ht="15.75" x14ac:dyDescent="0.25">
      <c r="A10" s="53">
        <v>9</v>
      </c>
      <c r="B10" s="6" t="s">
        <v>821</v>
      </c>
      <c r="C10" s="27" t="s">
        <v>822</v>
      </c>
      <c r="D10" s="27" t="s">
        <v>823</v>
      </c>
      <c r="E10" s="53" t="s">
        <v>18</v>
      </c>
      <c r="F10" s="7" t="s">
        <v>735</v>
      </c>
      <c r="G10" s="53">
        <v>6</v>
      </c>
      <c r="H10" s="54">
        <v>6</v>
      </c>
      <c r="I10" s="19"/>
      <c r="J10" s="53" t="s">
        <v>137</v>
      </c>
      <c r="K10" s="27">
        <v>44</v>
      </c>
      <c r="L10" s="7">
        <v>55</v>
      </c>
      <c r="M10" s="26">
        <f>K10/L10</f>
        <v>0.8</v>
      </c>
      <c r="N10" s="46" t="s">
        <v>908</v>
      </c>
      <c r="O10" s="53" t="s">
        <v>738</v>
      </c>
      <c r="P10" s="53" t="s">
        <v>21</v>
      </c>
    </row>
    <row r="11" spans="1:16" s="14" customFormat="1" ht="15.75" x14ac:dyDescent="0.25">
      <c r="A11" s="53">
        <v>10</v>
      </c>
      <c r="B11" s="6" t="s">
        <v>830</v>
      </c>
      <c r="C11" s="27" t="s">
        <v>225</v>
      </c>
      <c r="D11" s="27" t="s">
        <v>220</v>
      </c>
      <c r="E11" s="53" t="s">
        <v>18</v>
      </c>
      <c r="F11" s="7" t="s">
        <v>735</v>
      </c>
      <c r="G11" s="53">
        <v>6</v>
      </c>
      <c r="H11" s="54">
        <v>6</v>
      </c>
      <c r="I11" s="19"/>
      <c r="J11" s="53" t="s">
        <v>137</v>
      </c>
      <c r="K11" s="27">
        <v>44</v>
      </c>
      <c r="L11" s="7">
        <v>55</v>
      </c>
      <c r="M11" s="26">
        <f>K11/L11</f>
        <v>0.8</v>
      </c>
      <c r="N11" s="46" t="s">
        <v>908</v>
      </c>
      <c r="O11" s="53" t="s">
        <v>738</v>
      </c>
      <c r="P11" s="53" t="s">
        <v>21</v>
      </c>
    </row>
    <row r="12" spans="1:16" s="14" customFormat="1" ht="15.75" x14ac:dyDescent="0.25">
      <c r="A12" s="53">
        <v>11</v>
      </c>
      <c r="B12" s="50" t="s">
        <v>284</v>
      </c>
      <c r="C12" s="50" t="s">
        <v>101</v>
      </c>
      <c r="D12" s="50" t="s">
        <v>212</v>
      </c>
      <c r="E12" s="50" t="s">
        <v>18</v>
      </c>
      <c r="F12" s="30" t="s">
        <v>275</v>
      </c>
      <c r="G12" s="51" t="s">
        <v>281</v>
      </c>
      <c r="H12" s="54">
        <v>5</v>
      </c>
      <c r="I12" s="53"/>
      <c r="J12" s="51" t="s">
        <v>20</v>
      </c>
      <c r="K12" s="53">
        <v>38</v>
      </c>
      <c r="L12" s="53">
        <v>48</v>
      </c>
      <c r="M12" s="26">
        <f>K12/L12</f>
        <v>0.79166666666666663</v>
      </c>
      <c r="N12" s="53" t="s">
        <v>914</v>
      </c>
      <c r="O12" s="53"/>
      <c r="P12" s="50" t="s">
        <v>21</v>
      </c>
    </row>
    <row r="13" spans="1:16" s="14" customFormat="1" ht="15.75" x14ac:dyDescent="0.25">
      <c r="A13" s="53">
        <v>12</v>
      </c>
      <c r="B13" s="53" t="s">
        <v>22</v>
      </c>
      <c r="C13" s="53" t="s">
        <v>23</v>
      </c>
      <c r="D13" s="53" t="s">
        <v>24</v>
      </c>
      <c r="E13" s="53" t="s">
        <v>18</v>
      </c>
      <c r="F13" s="53" t="s">
        <v>19</v>
      </c>
      <c r="G13" s="53">
        <v>5</v>
      </c>
      <c r="H13" s="54">
        <v>5</v>
      </c>
      <c r="I13" s="53" t="s">
        <v>20</v>
      </c>
      <c r="J13" s="53"/>
      <c r="K13" s="9">
        <v>42</v>
      </c>
      <c r="L13" s="53">
        <v>55</v>
      </c>
      <c r="M13" s="26">
        <f>K13/L13</f>
        <v>0.76363636363636367</v>
      </c>
      <c r="N13" s="53" t="s">
        <v>914</v>
      </c>
      <c r="O13" s="53"/>
      <c r="P13" s="53" t="s">
        <v>21</v>
      </c>
    </row>
    <row r="14" spans="1:16" s="14" customFormat="1" ht="15.75" x14ac:dyDescent="0.25">
      <c r="A14" s="53">
        <v>13</v>
      </c>
      <c r="B14" s="53" t="s">
        <v>372</v>
      </c>
      <c r="C14" s="53" t="s">
        <v>225</v>
      </c>
      <c r="D14" s="53" t="s">
        <v>373</v>
      </c>
      <c r="E14" s="53" t="s">
        <v>200</v>
      </c>
      <c r="F14" s="53" t="s">
        <v>368</v>
      </c>
      <c r="G14" s="53">
        <v>5</v>
      </c>
      <c r="H14" s="53">
        <v>5</v>
      </c>
      <c r="I14" s="53"/>
      <c r="J14" s="53" t="s">
        <v>369</v>
      </c>
      <c r="K14" s="28">
        <v>41</v>
      </c>
      <c r="L14" s="28">
        <v>55</v>
      </c>
      <c r="M14" s="26">
        <f>K14/L14</f>
        <v>0.74545454545454548</v>
      </c>
      <c r="N14" s="53" t="s">
        <v>914</v>
      </c>
      <c r="O14" s="53"/>
      <c r="P14" s="53" t="s">
        <v>21</v>
      </c>
    </row>
    <row r="15" spans="1:16" s="14" customFormat="1" ht="15.75" x14ac:dyDescent="0.25">
      <c r="A15" s="53">
        <v>14</v>
      </c>
      <c r="B15" s="40" t="s">
        <v>686</v>
      </c>
      <c r="C15" s="51" t="s">
        <v>50</v>
      </c>
      <c r="D15" s="51" t="s">
        <v>63</v>
      </c>
      <c r="E15" s="51" t="s">
        <v>18</v>
      </c>
      <c r="F15" s="53" t="s">
        <v>668</v>
      </c>
      <c r="G15" s="11">
        <v>6</v>
      </c>
      <c r="H15" s="54">
        <v>6</v>
      </c>
      <c r="I15" s="53"/>
      <c r="J15" s="53" t="s">
        <v>137</v>
      </c>
      <c r="K15" s="9">
        <v>41</v>
      </c>
      <c r="L15" s="53">
        <v>55</v>
      </c>
      <c r="M15" s="26">
        <f>K15/L15</f>
        <v>0.74545454545454548</v>
      </c>
      <c r="N15" s="53" t="s">
        <v>914</v>
      </c>
      <c r="O15" s="53"/>
      <c r="P15" s="53" t="s">
        <v>21</v>
      </c>
    </row>
    <row r="16" spans="1:16" s="14" customFormat="1" ht="15.75" x14ac:dyDescent="0.25">
      <c r="A16" s="53">
        <v>15</v>
      </c>
      <c r="B16" s="53" t="s">
        <v>376</v>
      </c>
      <c r="C16" s="53" t="s">
        <v>41</v>
      </c>
      <c r="D16" s="53" t="s">
        <v>24</v>
      </c>
      <c r="E16" s="53" t="s">
        <v>200</v>
      </c>
      <c r="F16" s="53" t="s">
        <v>368</v>
      </c>
      <c r="G16" s="53">
        <v>5</v>
      </c>
      <c r="H16" s="53">
        <v>5</v>
      </c>
      <c r="I16" s="53"/>
      <c r="J16" s="53" t="s">
        <v>369</v>
      </c>
      <c r="K16" s="28">
        <v>40</v>
      </c>
      <c r="L16" s="28">
        <v>55</v>
      </c>
      <c r="M16" s="26">
        <f>K16/L16</f>
        <v>0.72727272727272729</v>
      </c>
      <c r="N16" s="53" t="s">
        <v>914</v>
      </c>
      <c r="O16" s="53"/>
      <c r="P16" s="53" t="s">
        <v>21</v>
      </c>
    </row>
    <row r="17" spans="1:16" s="14" customFormat="1" ht="15.75" x14ac:dyDescent="0.25">
      <c r="A17" s="53">
        <v>16</v>
      </c>
      <c r="B17" s="53" t="s">
        <v>596</v>
      </c>
      <c r="C17" s="53" t="s">
        <v>597</v>
      </c>
      <c r="D17" s="53" t="s">
        <v>220</v>
      </c>
      <c r="E17" s="53" t="s">
        <v>18</v>
      </c>
      <c r="F17" s="53" t="s">
        <v>555</v>
      </c>
      <c r="G17" s="53">
        <v>5</v>
      </c>
      <c r="H17" s="54">
        <v>5</v>
      </c>
      <c r="I17" s="53" t="s">
        <v>20</v>
      </c>
      <c r="J17" s="53" t="s">
        <v>137</v>
      </c>
      <c r="K17" s="20">
        <v>40</v>
      </c>
      <c r="L17" s="17">
        <v>55</v>
      </c>
      <c r="M17" s="26">
        <f>K17/L17</f>
        <v>0.72727272727272729</v>
      </c>
      <c r="N17" s="53" t="s">
        <v>914</v>
      </c>
      <c r="O17" s="22"/>
      <c r="P17" s="53" t="s">
        <v>21</v>
      </c>
    </row>
    <row r="18" spans="1:16" s="14" customFormat="1" ht="15.75" x14ac:dyDescent="0.25">
      <c r="A18" s="53">
        <v>17</v>
      </c>
      <c r="B18" s="6" t="s">
        <v>819</v>
      </c>
      <c r="C18" s="27" t="s">
        <v>820</v>
      </c>
      <c r="D18" s="27" t="s">
        <v>24</v>
      </c>
      <c r="E18" s="53" t="s">
        <v>18</v>
      </c>
      <c r="F18" s="7" t="s">
        <v>735</v>
      </c>
      <c r="G18" s="53">
        <v>6</v>
      </c>
      <c r="H18" s="54">
        <v>6</v>
      </c>
      <c r="I18" s="19"/>
      <c r="J18" s="53" t="s">
        <v>137</v>
      </c>
      <c r="K18" s="27">
        <v>40</v>
      </c>
      <c r="L18" s="7">
        <v>55</v>
      </c>
      <c r="M18" s="26">
        <f>K18/L18</f>
        <v>0.72727272727272729</v>
      </c>
      <c r="N18" s="53" t="s">
        <v>914</v>
      </c>
      <c r="O18" s="53" t="s">
        <v>738</v>
      </c>
      <c r="P18" s="53" t="s">
        <v>21</v>
      </c>
    </row>
    <row r="19" spans="1:16" s="14" customFormat="1" ht="15.75" x14ac:dyDescent="0.25">
      <c r="A19" s="53">
        <v>18</v>
      </c>
      <c r="B19" s="53" t="s">
        <v>602</v>
      </c>
      <c r="C19" s="53" t="s">
        <v>116</v>
      </c>
      <c r="D19" s="53" t="s">
        <v>220</v>
      </c>
      <c r="E19" s="53" t="s">
        <v>18</v>
      </c>
      <c r="F19" s="53" t="s">
        <v>555</v>
      </c>
      <c r="G19" s="53">
        <v>5</v>
      </c>
      <c r="H19" s="54">
        <v>5</v>
      </c>
      <c r="I19" s="53" t="s">
        <v>20</v>
      </c>
      <c r="J19" s="53" t="s">
        <v>137</v>
      </c>
      <c r="K19" s="20">
        <v>39</v>
      </c>
      <c r="L19" s="17">
        <v>55</v>
      </c>
      <c r="M19" s="26">
        <f>K19/L19</f>
        <v>0.70909090909090911</v>
      </c>
      <c r="N19" s="53" t="s">
        <v>914</v>
      </c>
      <c r="O19" s="22"/>
      <c r="P19" s="53" t="s">
        <v>21</v>
      </c>
    </row>
    <row r="20" spans="1:16" s="14" customFormat="1" ht="15.75" x14ac:dyDescent="0.25">
      <c r="A20" s="53">
        <v>19</v>
      </c>
      <c r="B20" s="53" t="s">
        <v>380</v>
      </c>
      <c r="C20" s="53" t="s">
        <v>381</v>
      </c>
      <c r="D20" s="53" t="s">
        <v>382</v>
      </c>
      <c r="E20" s="53" t="s">
        <v>200</v>
      </c>
      <c r="F20" s="53" t="s">
        <v>368</v>
      </c>
      <c r="G20" s="53">
        <v>6</v>
      </c>
      <c r="H20" s="53">
        <v>6</v>
      </c>
      <c r="I20" s="53"/>
      <c r="J20" s="53" t="s">
        <v>369</v>
      </c>
      <c r="K20" s="28">
        <v>39</v>
      </c>
      <c r="L20" s="28">
        <v>55</v>
      </c>
      <c r="M20" s="26">
        <f>K20/L20</f>
        <v>0.70909090909090911</v>
      </c>
      <c r="N20" s="53" t="s">
        <v>914</v>
      </c>
      <c r="O20" s="53"/>
      <c r="P20" s="53" t="s">
        <v>21</v>
      </c>
    </row>
    <row r="21" spans="1:16" s="14" customFormat="1" ht="15.75" x14ac:dyDescent="0.25">
      <c r="A21" s="53">
        <v>20</v>
      </c>
      <c r="B21" s="6" t="s">
        <v>824</v>
      </c>
      <c r="C21" s="27" t="s">
        <v>825</v>
      </c>
      <c r="D21" s="27" t="s">
        <v>111</v>
      </c>
      <c r="E21" s="53" t="s">
        <v>18</v>
      </c>
      <c r="F21" s="7" t="s">
        <v>735</v>
      </c>
      <c r="G21" s="53">
        <v>6</v>
      </c>
      <c r="H21" s="54">
        <v>6</v>
      </c>
      <c r="I21" s="19"/>
      <c r="J21" s="53" t="s">
        <v>137</v>
      </c>
      <c r="K21" s="27">
        <v>39</v>
      </c>
      <c r="L21" s="7">
        <v>55</v>
      </c>
      <c r="M21" s="26">
        <f>K21/L21</f>
        <v>0.70909090909090911</v>
      </c>
      <c r="N21" s="53" t="s">
        <v>914</v>
      </c>
      <c r="O21" s="53" t="s">
        <v>738</v>
      </c>
      <c r="P21" s="53" t="s">
        <v>21</v>
      </c>
    </row>
    <row r="22" spans="1:16" s="14" customFormat="1" ht="15.75" x14ac:dyDescent="0.25">
      <c r="A22" s="53">
        <v>21</v>
      </c>
      <c r="B22" s="36" t="s">
        <v>305</v>
      </c>
      <c r="C22" s="50" t="s">
        <v>306</v>
      </c>
      <c r="D22" s="50" t="s">
        <v>307</v>
      </c>
      <c r="E22" s="50" t="s">
        <v>18</v>
      </c>
      <c r="F22" s="30" t="s">
        <v>275</v>
      </c>
      <c r="G22" s="51" t="s">
        <v>304</v>
      </c>
      <c r="H22" s="54">
        <v>6</v>
      </c>
      <c r="I22" s="19"/>
      <c r="J22" s="51" t="s">
        <v>20</v>
      </c>
      <c r="K22" s="53">
        <v>39</v>
      </c>
      <c r="L22" s="20">
        <v>55</v>
      </c>
      <c r="M22" s="26">
        <f>K22/L22</f>
        <v>0.70909090909090911</v>
      </c>
      <c r="N22" s="53" t="s">
        <v>914</v>
      </c>
      <c r="O22" s="53"/>
      <c r="P22" s="50" t="s">
        <v>21</v>
      </c>
    </row>
    <row r="23" spans="1:16" s="14" customFormat="1" ht="15.75" x14ac:dyDescent="0.25">
      <c r="A23" s="53">
        <v>22</v>
      </c>
      <c r="B23" s="53" t="s">
        <v>598</v>
      </c>
      <c r="C23" s="53" t="s">
        <v>599</v>
      </c>
      <c r="D23" s="53" t="s">
        <v>246</v>
      </c>
      <c r="E23" s="53" t="s">
        <v>18</v>
      </c>
      <c r="F23" s="53" t="s">
        <v>555</v>
      </c>
      <c r="G23" s="53">
        <v>5</v>
      </c>
      <c r="H23" s="54">
        <v>5</v>
      </c>
      <c r="I23" s="53" t="s">
        <v>20</v>
      </c>
      <c r="J23" s="53" t="s">
        <v>137</v>
      </c>
      <c r="K23" s="20">
        <v>38</v>
      </c>
      <c r="L23" s="17">
        <v>55</v>
      </c>
      <c r="M23" s="26">
        <f>K23/L23</f>
        <v>0.69090909090909092</v>
      </c>
      <c r="N23" s="53" t="s">
        <v>915</v>
      </c>
      <c r="O23" s="22"/>
      <c r="P23" s="53" t="s">
        <v>21</v>
      </c>
    </row>
    <row r="24" spans="1:16" s="14" customFormat="1" ht="15.75" x14ac:dyDescent="0.25">
      <c r="A24" s="53">
        <v>23</v>
      </c>
      <c r="B24" s="6" t="s">
        <v>817</v>
      </c>
      <c r="C24" s="27" t="s">
        <v>818</v>
      </c>
      <c r="D24" s="27" t="s">
        <v>104</v>
      </c>
      <c r="E24" s="53" t="s">
        <v>18</v>
      </c>
      <c r="F24" s="7" t="s">
        <v>735</v>
      </c>
      <c r="G24" s="53">
        <v>6</v>
      </c>
      <c r="H24" s="54">
        <v>6</v>
      </c>
      <c r="I24" s="19"/>
      <c r="J24" s="53" t="s">
        <v>137</v>
      </c>
      <c r="K24" s="27">
        <v>38</v>
      </c>
      <c r="L24" s="7">
        <v>55</v>
      </c>
      <c r="M24" s="26">
        <f>K24/L24</f>
        <v>0.69090909090909092</v>
      </c>
      <c r="N24" s="53" t="s">
        <v>915</v>
      </c>
      <c r="O24" s="53" t="s">
        <v>738</v>
      </c>
      <c r="P24" s="53" t="s">
        <v>21</v>
      </c>
    </row>
    <row r="25" spans="1:16" s="14" customFormat="1" ht="15.75" x14ac:dyDescent="0.25">
      <c r="A25" s="53">
        <v>24</v>
      </c>
      <c r="B25" s="53" t="s">
        <v>591</v>
      </c>
      <c r="C25" s="53" t="s">
        <v>269</v>
      </c>
      <c r="D25" s="53" t="s">
        <v>199</v>
      </c>
      <c r="E25" s="53" t="s">
        <v>18</v>
      </c>
      <c r="F25" s="53" t="s">
        <v>555</v>
      </c>
      <c r="G25" s="53">
        <v>6</v>
      </c>
      <c r="H25" s="54">
        <v>6</v>
      </c>
      <c r="I25" s="53" t="s">
        <v>20</v>
      </c>
      <c r="J25" s="53" t="s">
        <v>137</v>
      </c>
      <c r="K25" s="20">
        <v>38</v>
      </c>
      <c r="L25" s="17">
        <v>55</v>
      </c>
      <c r="M25" s="26">
        <f>K25/L25</f>
        <v>0.69090909090909092</v>
      </c>
      <c r="N25" s="53" t="s">
        <v>915</v>
      </c>
      <c r="O25" s="22"/>
      <c r="P25" s="53" t="s">
        <v>21</v>
      </c>
    </row>
    <row r="26" spans="1:16" s="14" customFormat="1" ht="31.5" x14ac:dyDescent="0.25">
      <c r="A26" s="53">
        <v>25</v>
      </c>
      <c r="B26" s="6" t="s">
        <v>816</v>
      </c>
      <c r="C26" s="53" t="s">
        <v>202</v>
      </c>
      <c r="D26" s="53" t="s">
        <v>63</v>
      </c>
      <c r="E26" s="53" t="s">
        <v>18</v>
      </c>
      <c r="F26" s="7" t="s">
        <v>735</v>
      </c>
      <c r="G26" s="53">
        <v>6</v>
      </c>
      <c r="H26" s="54">
        <v>6</v>
      </c>
      <c r="I26" s="53"/>
      <c r="J26" s="53" t="s">
        <v>137</v>
      </c>
      <c r="K26" s="9">
        <v>37</v>
      </c>
      <c r="L26" s="7">
        <v>55</v>
      </c>
      <c r="M26" s="26">
        <f>K26/L26</f>
        <v>0.67272727272727273</v>
      </c>
      <c r="N26" s="53" t="s">
        <v>915</v>
      </c>
      <c r="O26" s="53" t="s">
        <v>738</v>
      </c>
      <c r="P26" s="53" t="s">
        <v>21</v>
      </c>
    </row>
    <row r="27" spans="1:16" s="14" customFormat="1" ht="15.75" x14ac:dyDescent="0.25">
      <c r="A27" s="53">
        <v>26</v>
      </c>
      <c r="B27" s="5" t="s">
        <v>592</v>
      </c>
      <c r="C27" s="5" t="s">
        <v>216</v>
      </c>
      <c r="D27" s="53" t="s">
        <v>593</v>
      </c>
      <c r="E27" s="53" t="s">
        <v>18</v>
      </c>
      <c r="F27" s="53" t="s">
        <v>555</v>
      </c>
      <c r="G27" s="53">
        <v>6</v>
      </c>
      <c r="H27" s="54">
        <v>6</v>
      </c>
      <c r="I27" s="53" t="s">
        <v>20</v>
      </c>
      <c r="J27" s="53" t="s">
        <v>137</v>
      </c>
      <c r="K27" s="20">
        <v>37</v>
      </c>
      <c r="L27" s="17">
        <v>55</v>
      </c>
      <c r="M27" s="26">
        <f>K27/L27</f>
        <v>0.67272727272727273</v>
      </c>
      <c r="N27" s="53" t="s">
        <v>915</v>
      </c>
      <c r="O27" s="22"/>
      <c r="P27" s="53" t="s">
        <v>21</v>
      </c>
    </row>
    <row r="28" spans="1:16" s="14" customFormat="1" ht="31.5" x14ac:dyDescent="0.25">
      <c r="A28" s="53">
        <v>27</v>
      </c>
      <c r="B28" s="53" t="s">
        <v>15</v>
      </c>
      <c r="C28" s="53" t="s">
        <v>16</v>
      </c>
      <c r="D28" s="53" t="s">
        <v>17</v>
      </c>
      <c r="E28" s="53" t="s">
        <v>18</v>
      </c>
      <c r="F28" s="53" t="s">
        <v>19</v>
      </c>
      <c r="G28" s="53">
        <v>5</v>
      </c>
      <c r="H28" s="54">
        <v>5</v>
      </c>
      <c r="I28" s="53" t="s">
        <v>20</v>
      </c>
      <c r="J28" s="53"/>
      <c r="K28" s="9">
        <v>35</v>
      </c>
      <c r="L28" s="53">
        <v>55</v>
      </c>
      <c r="M28" s="26">
        <f>K28/L28</f>
        <v>0.63636363636363635</v>
      </c>
      <c r="N28" s="53" t="s">
        <v>915</v>
      </c>
      <c r="O28" s="53"/>
      <c r="P28" s="53" t="s">
        <v>21</v>
      </c>
    </row>
    <row r="29" spans="1:16" s="14" customFormat="1" ht="15.75" x14ac:dyDescent="0.25">
      <c r="A29" s="53">
        <v>28</v>
      </c>
      <c r="B29" s="53" t="s">
        <v>600</v>
      </c>
      <c r="C29" s="53" t="s">
        <v>84</v>
      </c>
      <c r="D29" s="53" t="s">
        <v>601</v>
      </c>
      <c r="E29" s="53" t="s">
        <v>18</v>
      </c>
      <c r="F29" s="53" t="s">
        <v>555</v>
      </c>
      <c r="G29" s="53">
        <v>5</v>
      </c>
      <c r="H29" s="54">
        <v>5</v>
      </c>
      <c r="I29" s="53" t="s">
        <v>20</v>
      </c>
      <c r="J29" s="53" t="s">
        <v>137</v>
      </c>
      <c r="K29" s="20">
        <v>35</v>
      </c>
      <c r="L29" s="17">
        <v>55</v>
      </c>
      <c r="M29" s="26">
        <f>K29/L29</f>
        <v>0.63636363636363635</v>
      </c>
      <c r="N29" s="53" t="s">
        <v>915</v>
      </c>
      <c r="O29" s="22"/>
      <c r="P29" s="53" t="s">
        <v>21</v>
      </c>
    </row>
    <row r="30" spans="1:16" s="14" customFormat="1" ht="31.5" x14ac:dyDescent="0.25">
      <c r="A30" s="53">
        <v>29</v>
      </c>
      <c r="B30" s="6" t="s">
        <v>414</v>
      </c>
      <c r="C30" s="27" t="s">
        <v>202</v>
      </c>
      <c r="D30" s="27" t="s">
        <v>42</v>
      </c>
      <c r="E30" s="53" t="s">
        <v>18</v>
      </c>
      <c r="F30" s="7" t="s">
        <v>735</v>
      </c>
      <c r="G30" s="53">
        <v>6</v>
      </c>
      <c r="H30" s="54">
        <v>6</v>
      </c>
      <c r="I30" s="19"/>
      <c r="J30" s="53" t="s">
        <v>137</v>
      </c>
      <c r="K30" s="27">
        <v>35</v>
      </c>
      <c r="L30" s="7">
        <v>55</v>
      </c>
      <c r="M30" s="26">
        <f>K30/L30</f>
        <v>0.63636363636363635</v>
      </c>
      <c r="N30" s="53" t="s">
        <v>915</v>
      </c>
      <c r="O30" s="53" t="s">
        <v>738</v>
      </c>
      <c r="P30" s="53" t="s">
        <v>21</v>
      </c>
    </row>
    <row r="31" spans="1:16" s="14" customFormat="1" ht="31.5" x14ac:dyDescent="0.25">
      <c r="A31" s="53">
        <v>30</v>
      </c>
      <c r="B31" s="1" t="s">
        <v>437</v>
      </c>
      <c r="C31" s="1" t="s">
        <v>438</v>
      </c>
      <c r="D31" s="17" t="s">
        <v>104</v>
      </c>
      <c r="E31" s="1" t="s">
        <v>200</v>
      </c>
      <c r="F31" s="2" t="s">
        <v>435</v>
      </c>
      <c r="G31" s="1" t="s">
        <v>439</v>
      </c>
      <c r="H31" s="1">
        <v>5</v>
      </c>
      <c r="I31" s="15"/>
      <c r="J31" s="2" t="s">
        <v>137</v>
      </c>
      <c r="K31" s="15">
        <v>35</v>
      </c>
      <c r="L31" s="16">
        <v>55</v>
      </c>
      <c r="M31" s="26">
        <f>K31/L31</f>
        <v>0.63636363636363635</v>
      </c>
      <c r="N31" s="53" t="s">
        <v>915</v>
      </c>
      <c r="O31" s="21"/>
      <c r="P31" s="2" t="s">
        <v>21</v>
      </c>
    </row>
    <row r="32" spans="1:16" s="14" customFormat="1" ht="15.75" x14ac:dyDescent="0.25">
      <c r="A32" s="53">
        <v>31</v>
      </c>
      <c r="B32" s="53" t="s">
        <v>658</v>
      </c>
      <c r="C32" s="53" t="s">
        <v>590</v>
      </c>
      <c r="D32" s="53" t="s">
        <v>212</v>
      </c>
      <c r="E32" s="53" t="s">
        <v>200</v>
      </c>
      <c r="F32" s="53" t="s">
        <v>652</v>
      </c>
      <c r="G32" s="53">
        <v>6</v>
      </c>
      <c r="H32" s="54">
        <v>6</v>
      </c>
      <c r="I32" s="53"/>
      <c r="J32" s="53" t="s">
        <v>137</v>
      </c>
      <c r="K32" s="9">
        <v>34</v>
      </c>
      <c r="L32" s="53">
        <v>55</v>
      </c>
      <c r="M32" s="26">
        <f>K32/L32</f>
        <v>0.61818181818181817</v>
      </c>
      <c r="N32" s="53" t="s">
        <v>915</v>
      </c>
      <c r="O32" s="53"/>
      <c r="P32" s="53" t="s">
        <v>21</v>
      </c>
    </row>
    <row r="33" spans="1:16" s="14" customFormat="1" ht="31.5" x14ac:dyDescent="0.25">
      <c r="A33" s="53">
        <v>32</v>
      </c>
      <c r="B33" s="53" t="s">
        <v>594</v>
      </c>
      <c r="C33" s="53" t="s">
        <v>265</v>
      </c>
      <c r="D33" s="53" t="s">
        <v>595</v>
      </c>
      <c r="E33" s="53" t="s">
        <v>18</v>
      </c>
      <c r="F33" s="53" t="s">
        <v>555</v>
      </c>
      <c r="G33" s="53">
        <v>6</v>
      </c>
      <c r="H33" s="54">
        <v>6</v>
      </c>
      <c r="I33" s="53" t="s">
        <v>20</v>
      </c>
      <c r="J33" s="53" t="s">
        <v>137</v>
      </c>
      <c r="K33" s="20">
        <v>34</v>
      </c>
      <c r="L33" s="17">
        <v>55</v>
      </c>
      <c r="M33" s="26">
        <f>K33/L33</f>
        <v>0.61818181818181817</v>
      </c>
      <c r="N33" s="53" t="s">
        <v>915</v>
      </c>
      <c r="O33" s="22"/>
      <c r="P33" s="53" t="s">
        <v>21</v>
      </c>
    </row>
    <row r="34" spans="1:16" s="14" customFormat="1" ht="15.75" x14ac:dyDescent="0.25">
      <c r="A34" s="53">
        <v>33</v>
      </c>
      <c r="B34" s="53" t="s">
        <v>25</v>
      </c>
      <c r="C34" s="53" t="s">
        <v>26</v>
      </c>
      <c r="D34" s="53" t="s">
        <v>27</v>
      </c>
      <c r="E34" s="53" t="s">
        <v>18</v>
      </c>
      <c r="F34" s="53" t="s">
        <v>19</v>
      </c>
      <c r="G34" s="53">
        <v>5</v>
      </c>
      <c r="H34" s="54">
        <v>5</v>
      </c>
      <c r="I34" s="53" t="s">
        <v>20</v>
      </c>
      <c r="J34" s="53"/>
      <c r="K34" s="9">
        <v>33</v>
      </c>
      <c r="L34" s="53">
        <v>55</v>
      </c>
      <c r="M34" s="26">
        <f>K34/L34</f>
        <v>0.6</v>
      </c>
      <c r="N34" s="53" t="s">
        <v>915</v>
      </c>
      <c r="O34" s="53"/>
      <c r="P34" s="53" t="s">
        <v>21</v>
      </c>
    </row>
    <row r="35" spans="1:16" s="14" customFormat="1" ht="31.5" x14ac:dyDescent="0.25">
      <c r="A35" s="53">
        <v>34</v>
      </c>
      <c r="B35" s="53" t="s">
        <v>40</v>
      </c>
      <c r="C35" s="53" t="s">
        <v>41</v>
      </c>
      <c r="D35" s="53" t="s">
        <v>42</v>
      </c>
      <c r="E35" s="53" t="s">
        <v>18</v>
      </c>
      <c r="F35" s="53" t="s">
        <v>19</v>
      </c>
      <c r="G35" s="53">
        <v>5</v>
      </c>
      <c r="H35" s="54">
        <v>5</v>
      </c>
      <c r="I35" s="53" t="s">
        <v>20</v>
      </c>
      <c r="J35" s="53"/>
      <c r="K35" s="9">
        <v>33</v>
      </c>
      <c r="L35" s="53">
        <v>55</v>
      </c>
      <c r="M35" s="26">
        <f>K35/L35</f>
        <v>0.6</v>
      </c>
      <c r="N35" s="53" t="s">
        <v>915</v>
      </c>
      <c r="O35" s="53"/>
      <c r="P35" s="53" t="s">
        <v>21</v>
      </c>
    </row>
    <row r="36" spans="1:16" s="14" customFormat="1" ht="31.5" x14ac:dyDescent="0.25">
      <c r="A36" s="53">
        <v>35</v>
      </c>
      <c r="B36" s="6" t="s">
        <v>829</v>
      </c>
      <c r="C36" s="27" t="s">
        <v>381</v>
      </c>
      <c r="D36" s="27" t="s">
        <v>212</v>
      </c>
      <c r="E36" s="53" t="s">
        <v>18</v>
      </c>
      <c r="F36" s="7" t="s">
        <v>735</v>
      </c>
      <c r="G36" s="53">
        <v>6</v>
      </c>
      <c r="H36" s="54">
        <v>6</v>
      </c>
      <c r="I36" s="19"/>
      <c r="J36" s="53" t="s">
        <v>137</v>
      </c>
      <c r="K36" s="27">
        <v>33</v>
      </c>
      <c r="L36" s="7">
        <v>55</v>
      </c>
      <c r="M36" s="26">
        <f>K36/L36</f>
        <v>0.6</v>
      </c>
      <c r="N36" s="53" t="s">
        <v>915</v>
      </c>
      <c r="O36" s="53" t="s">
        <v>738</v>
      </c>
      <c r="P36" s="53" t="s">
        <v>21</v>
      </c>
    </row>
    <row r="37" spans="1:16" s="14" customFormat="1" ht="15.75" x14ac:dyDescent="0.25">
      <c r="A37" s="53">
        <v>36</v>
      </c>
      <c r="B37" s="6" t="s">
        <v>831</v>
      </c>
      <c r="C37" s="27" t="s">
        <v>832</v>
      </c>
      <c r="D37" s="27" t="s">
        <v>505</v>
      </c>
      <c r="E37" s="53" t="s">
        <v>18</v>
      </c>
      <c r="F37" s="7" t="s">
        <v>735</v>
      </c>
      <c r="G37" s="53">
        <v>6</v>
      </c>
      <c r="H37" s="54">
        <v>6</v>
      </c>
      <c r="I37" s="19"/>
      <c r="J37" s="53" t="s">
        <v>137</v>
      </c>
      <c r="K37" s="27">
        <v>33</v>
      </c>
      <c r="L37" s="7">
        <v>55</v>
      </c>
      <c r="M37" s="26">
        <f>K37/L37</f>
        <v>0.6</v>
      </c>
      <c r="N37" s="53" t="s">
        <v>915</v>
      </c>
      <c r="O37" s="53" t="s">
        <v>738</v>
      </c>
      <c r="P37" s="53" t="s">
        <v>21</v>
      </c>
    </row>
    <row r="38" spans="1:16" s="14" customFormat="1" ht="31.5" x14ac:dyDescent="0.25">
      <c r="A38" s="53">
        <v>37</v>
      </c>
      <c r="B38" s="6" t="s">
        <v>826</v>
      </c>
      <c r="C38" s="27" t="s">
        <v>441</v>
      </c>
      <c r="D38" s="27" t="s">
        <v>212</v>
      </c>
      <c r="E38" s="53" t="s">
        <v>18</v>
      </c>
      <c r="F38" s="7" t="s">
        <v>735</v>
      </c>
      <c r="G38" s="53">
        <v>6</v>
      </c>
      <c r="H38" s="54">
        <v>6</v>
      </c>
      <c r="I38" s="19"/>
      <c r="J38" s="53" t="s">
        <v>137</v>
      </c>
      <c r="K38" s="27">
        <v>30</v>
      </c>
      <c r="L38" s="7">
        <v>55</v>
      </c>
      <c r="M38" s="26">
        <f>K38/L38</f>
        <v>0.54545454545454541</v>
      </c>
      <c r="N38" s="53" t="s">
        <v>915</v>
      </c>
      <c r="O38" s="53" t="s">
        <v>738</v>
      </c>
      <c r="P38" s="53" t="s">
        <v>21</v>
      </c>
    </row>
    <row r="39" spans="1:16" s="14" customFormat="1" ht="15.75" x14ac:dyDescent="0.25">
      <c r="A39" s="53">
        <v>38</v>
      </c>
      <c r="B39" s="6" t="s">
        <v>833</v>
      </c>
      <c r="C39" s="27" t="s">
        <v>834</v>
      </c>
      <c r="D39" s="27" t="s">
        <v>220</v>
      </c>
      <c r="E39" s="53" t="s">
        <v>18</v>
      </c>
      <c r="F39" s="7" t="s">
        <v>735</v>
      </c>
      <c r="G39" s="53">
        <v>6</v>
      </c>
      <c r="H39" s="54">
        <v>6</v>
      </c>
      <c r="I39" s="19"/>
      <c r="J39" s="53" t="s">
        <v>137</v>
      </c>
      <c r="K39" s="27">
        <v>30</v>
      </c>
      <c r="L39" s="7">
        <v>55</v>
      </c>
      <c r="M39" s="26">
        <f>K39/L39</f>
        <v>0.54545454545454541</v>
      </c>
      <c r="N39" s="53" t="s">
        <v>915</v>
      </c>
      <c r="O39" s="53" t="s">
        <v>738</v>
      </c>
      <c r="P39" s="53" t="s">
        <v>21</v>
      </c>
    </row>
    <row r="40" spans="1:16" s="14" customFormat="1" ht="31.5" x14ac:dyDescent="0.25">
      <c r="A40" s="53">
        <v>39</v>
      </c>
      <c r="B40" s="53" t="s">
        <v>123</v>
      </c>
      <c r="C40" s="53" t="s">
        <v>50</v>
      </c>
      <c r="D40" s="53" t="s">
        <v>104</v>
      </c>
      <c r="E40" s="53" t="s">
        <v>18</v>
      </c>
      <c r="F40" s="53" t="s">
        <v>19</v>
      </c>
      <c r="G40" s="53">
        <v>5</v>
      </c>
      <c r="H40" s="54">
        <v>5</v>
      </c>
      <c r="I40" s="53" t="s">
        <v>20</v>
      </c>
      <c r="J40" s="53"/>
      <c r="K40" s="19">
        <v>29</v>
      </c>
      <c r="L40" s="20">
        <v>55</v>
      </c>
      <c r="M40" s="26">
        <f>K40/L40</f>
        <v>0.52727272727272723</v>
      </c>
      <c r="N40" s="53" t="s">
        <v>915</v>
      </c>
      <c r="O40" s="53"/>
      <c r="P40" s="53" t="s">
        <v>21</v>
      </c>
    </row>
    <row r="41" spans="1:16" s="14" customFormat="1" ht="15.75" x14ac:dyDescent="0.25">
      <c r="A41" s="53">
        <v>40</v>
      </c>
      <c r="B41" s="53" t="s">
        <v>374</v>
      </c>
      <c r="C41" s="53" t="s">
        <v>375</v>
      </c>
      <c r="D41" s="53" t="s">
        <v>226</v>
      </c>
      <c r="E41" s="53" t="s">
        <v>200</v>
      </c>
      <c r="F41" s="53" t="s">
        <v>368</v>
      </c>
      <c r="G41" s="53">
        <v>5</v>
      </c>
      <c r="H41" s="53">
        <v>5</v>
      </c>
      <c r="I41" s="53"/>
      <c r="J41" s="53" t="s">
        <v>369</v>
      </c>
      <c r="K41" s="28">
        <v>28</v>
      </c>
      <c r="L41" s="28">
        <v>55</v>
      </c>
      <c r="M41" s="26">
        <f>K41/L41</f>
        <v>0.50909090909090904</v>
      </c>
      <c r="N41" s="53" t="s">
        <v>915</v>
      </c>
      <c r="O41" s="53"/>
      <c r="P41" s="53" t="s">
        <v>21</v>
      </c>
    </row>
    <row r="42" spans="1:16" s="14" customFormat="1" ht="15.75" x14ac:dyDescent="0.25">
      <c r="A42" s="53">
        <v>41</v>
      </c>
      <c r="B42" s="1" t="s">
        <v>446</v>
      </c>
      <c r="C42" s="1" t="s">
        <v>447</v>
      </c>
      <c r="D42" s="1" t="s">
        <v>448</v>
      </c>
      <c r="E42" s="1" t="s">
        <v>200</v>
      </c>
      <c r="F42" s="2" t="s">
        <v>435</v>
      </c>
      <c r="G42" s="1" t="s">
        <v>445</v>
      </c>
      <c r="H42" s="1">
        <v>6</v>
      </c>
      <c r="I42" s="15"/>
      <c r="J42" s="2" t="s">
        <v>137</v>
      </c>
      <c r="K42" s="15">
        <v>28</v>
      </c>
      <c r="L42" s="16">
        <v>55</v>
      </c>
      <c r="M42" s="26">
        <f>K42/L42</f>
        <v>0.50909090909090904</v>
      </c>
      <c r="N42" s="53" t="s">
        <v>915</v>
      </c>
      <c r="O42" s="21"/>
      <c r="P42" s="2" t="s">
        <v>21</v>
      </c>
    </row>
    <row r="43" spans="1:16" s="14" customFormat="1" ht="31.5" x14ac:dyDescent="0.25">
      <c r="A43" s="53">
        <v>42</v>
      </c>
      <c r="B43" s="40" t="s">
        <v>685</v>
      </c>
      <c r="C43" s="51" t="s">
        <v>265</v>
      </c>
      <c r="D43" s="51" t="s">
        <v>63</v>
      </c>
      <c r="E43" s="51" t="s">
        <v>18</v>
      </c>
      <c r="F43" s="53" t="s">
        <v>668</v>
      </c>
      <c r="G43" s="11">
        <v>6</v>
      </c>
      <c r="H43" s="54">
        <v>6</v>
      </c>
      <c r="I43" s="53"/>
      <c r="J43" s="53" t="s">
        <v>137</v>
      </c>
      <c r="K43" s="9">
        <v>25</v>
      </c>
      <c r="L43" s="53">
        <v>55</v>
      </c>
      <c r="M43" s="26">
        <f>K43/L43</f>
        <v>0.45454545454545453</v>
      </c>
      <c r="N43" s="53" t="s">
        <v>915</v>
      </c>
      <c r="O43" s="53"/>
      <c r="P43" s="53" t="s">
        <v>21</v>
      </c>
    </row>
    <row r="44" spans="1:16" s="14" customFormat="1" ht="31.5" x14ac:dyDescent="0.25">
      <c r="A44" s="53">
        <v>43</v>
      </c>
      <c r="B44" s="1" t="s">
        <v>456</v>
      </c>
      <c r="C44" s="1" t="s">
        <v>176</v>
      </c>
      <c r="D44" s="1" t="s">
        <v>17</v>
      </c>
      <c r="E44" s="1" t="s">
        <v>200</v>
      </c>
      <c r="F44" s="2" t="s">
        <v>435</v>
      </c>
      <c r="G44" s="1" t="s">
        <v>457</v>
      </c>
      <c r="H44" s="1">
        <v>6</v>
      </c>
      <c r="I44" s="15"/>
      <c r="J44" s="2" t="s">
        <v>137</v>
      </c>
      <c r="K44" s="15">
        <v>24</v>
      </c>
      <c r="L44" s="16">
        <v>55</v>
      </c>
      <c r="M44" s="26">
        <f>K44/L44</f>
        <v>0.43636363636363634</v>
      </c>
      <c r="N44" s="53" t="s">
        <v>915</v>
      </c>
      <c r="O44" s="21"/>
      <c r="P44" s="2" t="s">
        <v>21</v>
      </c>
    </row>
    <row r="45" spans="1:16" s="14" customFormat="1" ht="31.5" x14ac:dyDescent="0.25">
      <c r="A45" s="53">
        <v>44</v>
      </c>
      <c r="B45" s="53" t="s">
        <v>55</v>
      </c>
      <c r="C45" s="53" t="s">
        <v>56</v>
      </c>
      <c r="D45" s="53" t="s">
        <v>57</v>
      </c>
      <c r="E45" s="53" t="s">
        <v>18</v>
      </c>
      <c r="F45" s="53" t="s">
        <v>19</v>
      </c>
      <c r="G45" s="53">
        <v>6</v>
      </c>
      <c r="H45" s="54">
        <v>6</v>
      </c>
      <c r="I45" s="53" t="s">
        <v>20</v>
      </c>
      <c r="J45" s="53"/>
      <c r="K45" s="19">
        <v>22</v>
      </c>
      <c r="L45" s="20">
        <v>55</v>
      </c>
      <c r="M45" s="26">
        <f>K45/L45</f>
        <v>0.4</v>
      </c>
      <c r="N45" s="53" t="s">
        <v>915</v>
      </c>
      <c r="O45" s="53"/>
      <c r="P45" s="53" t="s">
        <v>21</v>
      </c>
    </row>
    <row r="46" spans="1:16" s="14" customFormat="1" ht="31.5" x14ac:dyDescent="0.25">
      <c r="A46" s="53">
        <v>45</v>
      </c>
      <c r="B46" s="1" t="s">
        <v>440</v>
      </c>
      <c r="C46" s="1" t="s">
        <v>441</v>
      </c>
      <c r="D46" s="1" t="s">
        <v>248</v>
      </c>
      <c r="E46" s="1" t="s">
        <v>200</v>
      </c>
      <c r="F46" s="2" t="s">
        <v>435</v>
      </c>
      <c r="G46" s="1" t="s">
        <v>442</v>
      </c>
      <c r="H46" s="1">
        <v>5</v>
      </c>
      <c r="I46" s="15"/>
      <c r="J46" s="2" t="s">
        <v>137</v>
      </c>
      <c r="K46" s="15">
        <v>22</v>
      </c>
      <c r="L46" s="16">
        <v>55</v>
      </c>
      <c r="M46" s="26">
        <f>K46/L46</f>
        <v>0.4</v>
      </c>
      <c r="N46" s="53" t="s">
        <v>915</v>
      </c>
      <c r="O46" s="21"/>
      <c r="P46" s="2" t="s">
        <v>21</v>
      </c>
    </row>
    <row r="47" spans="1:16" s="14" customFormat="1" ht="15.75" x14ac:dyDescent="0.25">
      <c r="A47" s="53">
        <v>46</v>
      </c>
      <c r="B47" s="47" t="s">
        <v>201</v>
      </c>
      <c r="C47" s="47" t="s">
        <v>202</v>
      </c>
      <c r="D47" s="47" t="s">
        <v>203</v>
      </c>
      <c r="E47" s="47" t="s">
        <v>200</v>
      </c>
      <c r="F47" s="47" t="s">
        <v>194</v>
      </c>
      <c r="G47" s="47">
        <v>5</v>
      </c>
      <c r="H47" s="47">
        <v>5</v>
      </c>
      <c r="I47" s="46"/>
      <c r="J47" s="46" t="s">
        <v>137</v>
      </c>
      <c r="K47" s="46">
        <v>21</v>
      </c>
      <c r="L47" s="46">
        <v>55</v>
      </c>
      <c r="M47" s="26">
        <f>K47/L47</f>
        <v>0.38181818181818183</v>
      </c>
      <c r="N47" s="53" t="s">
        <v>915</v>
      </c>
      <c r="O47" s="46"/>
      <c r="P47" s="46" t="s">
        <v>21</v>
      </c>
    </row>
    <row r="48" spans="1:16" s="14" customFormat="1" ht="15.75" x14ac:dyDescent="0.25">
      <c r="A48" s="53">
        <v>47</v>
      </c>
      <c r="B48" s="47" t="s">
        <v>209</v>
      </c>
      <c r="C48" s="47" t="s">
        <v>16</v>
      </c>
      <c r="D48" s="47" t="s">
        <v>63</v>
      </c>
      <c r="E48" s="47" t="s">
        <v>200</v>
      </c>
      <c r="F48" s="47" t="s">
        <v>194</v>
      </c>
      <c r="G48" s="47">
        <v>5</v>
      </c>
      <c r="H48" s="47">
        <v>5</v>
      </c>
      <c r="I48" s="46"/>
      <c r="J48" s="46" t="s">
        <v>137</v>
      </c>
      <c r="K48" s="46">
        <v>21</v>
      </c>
      <c r="L48" s="46">
        <v>55</v>
      </c>
      <c r="M48" s="26">
        <f>K48/L48</f>
        <v>0.38181818181818183</v>
      </c>
      <c r="N48" s="53" t="s">
        <v>915</v>
      </c>
      <c r="O48" s="46"/>
      <c r="P48" s="46" t="s">
        <v>21</v>
      </c>
    </row>
    <row r="49" spans="1:16" s="14" customFormat="1" ht="15.75" x14ac:dyDescent="0.25">
      <c r="A49" s="53">
        <v>48</v>
      </c>
      <c r="B49" s="47" t="s">
        <v>236</v>
      </c>
      <c r="C49" s="47" t="s">
        <v>82</v>
      </c>
      <c r="D49" s="47" t="s">
        <v>17</v>
      </c>
      <c r="E49" s="47" t="s">
        <v>200</v>
      </c>
      <c r="F49" s="47" t="s">
        <v>194</v>
      </c>
      <c r="G49" s="47">
        <v>6</v>
      </c>
      <c r="H49" s="47">
        <v>6</v>
      </c>
      <c r="I49" s="48"/>
      <c r="J49" s="46" t="s">
        <v>137</v>
      </c>
      <c r="K49" s="48">
        <v>21</v>
      </c>
      <c r="L49" s="46">
        <v>55</v>
      </c>
      <c r="M49" s="26">
        <f>K49/L49</f>
        <v>0.38181818181818183</v>
      </c>
      <c r="N49" s="53" t="s">
        <v>915</v>
      </c>
      <c r="O49" s="46"/>
      <c r="P49" s="46" t="s">
        <v>21</v>
      </c>
    </row>
    <row r="50" spans="1:16" s="14" customFormat="1" ht="15.75" x14ac:dyDescent="0.25">
      <c r="A50" s="53">
        <v>49</v>
      </c>
      <c r="B50" s="1" t="s">
        <v>443</v>
      </c>
      <c r="C50" s="1" t="s">
        <v>265</v>
      </c>
      <c r="D50" s="17" t="s">
        <v>212</v>
      </c>
      <c r="E50" s="1" t="s">
        <v>200</v>
      </c>
      <c r="F50" s="2" t="s">
        <v>435</v>
      </c>
      <c r="G50" s="1" t="s">
        <v>436</v>
      </c>
      <c r="H50" s="1">
        <v>5</v>
      </c>
      <c r="I50" s="15"/>
      <c r="J50" s="2" t="s">
        <v>137</v>
      </c>
      <c r="K50" s="15">
        <v>21</v>
      </c>
      <c r="L50" s="16">
        <v>55</v>
      </c>
      <c r="M50" s="26">
        <f>K50/L50</f>
        <v>0.38181818181818183</v>
      </c>
      <c r="N50" s="53" t="s">
        <v>915</v>
      </c>
      <c r="O50" s="21"/>
      <c r="P50" s="2" t="s">
        <v>21</v>
      </c>
    </row>
    <row r="51" spans="1:16" s="14" customFormat="1" ht="15.75" x14ac:dyDescent="0.25">
      <c r="A51" s="53">
        <v>50</v>
      </c>
      <c r="B51" s="47" t="s">
        <v>210</v>
      </c>
      <c r="C51" s="47" t="s">
        <v>211</v>
      </c>
      <c r="D51" s="47" t="s">
        <v>212</v>
      </c>
      <c r="E51" s="47" t="s">
        <v>200</v>
      </c>
      <c r="F51" s="47" t="s">
        <v>194</v>
      </c>
      <c r="G51" s="47">
        <v>5</v>
      </c>
      <c r="H51" s="47">
        <v>5</v>
      </c>
      <c r="I51" s="46"/>
      <c r="J51" s="46" t="s">
        <v>137</v>
      </c>
      <c r="K51" s="46">
        <v>19</v>
      </c>
      <c r="L51" s="46">
        <v>55</v>
      </c>
      <c r="M51" s="26">
        <f>K51/L51</f>
        <v>0.34545454545454546</v>
      </c>
      <c r="N51" s="53" t="s">
        <v>915</v>
      </c>
      <c r="O51" s="46"/>
      <c r="P51" s="46" t="s">
        <v>21</v>
      </c>
    </row>
    <row r="52" spans="1:16" s="14" customFormat="1" ht="15.75" x14ac:dyDescent="0.25">
      <c r="A52" s="53">
        <v>51</v>
      </c>
      <c r="B52" s="47" t="s">
        <v>215</v>
      </c>
      <c r="C52" s="47" t="s">
        <v>216</v>
      </c>
      <c r="D52" s="47" t="s">
        <v>118</v>
      </c>
      <c r="E52" s="47" t="s">
        <v>200</v>
      </c>
      <c r="F52" s="47" t="s">
        <v>194</v>
      </c>
      <c r="G52" s="47">
        <v>5</v>
      </c>
      <c r="H52" s="47">
        <v>5</v>
      </c>
      <c r="I52" s="46"/>
      <c r="J52" s="46" t="s">
        <v>137</v>
      </c>
      <c r="K52" s="46">
        <v>18</v>
      </c>
      <c r="L52" s="46">
        <v>55</v>
      </c>
      <c r="M52" s="26">
        <f>K52/L52</f>
        <v>0.32727272727272727</v>
      </c>
      <c r="N52" s="53" t="s">
        <v>915</v>
      </c>
      <c r="O52" s="46"/>
      <c r="P52" s="46" t="s">
        <v>21</v>
      </c>
    </row>
    <row r="53" spans="1:16" s="14" customFormat="1" ht="31.5" x14ac:dyDescent="0.25">
      <c r="A53" s="53">
        <v>52</v>
      </c>
      <c r="B53" s="47" t="s">
        <v>227</v>
      </c>
      <c r="C53" s="47" t="s">
        <v>228</v>
      </c>
      <c r="D53" s="47" t="s">
        <v>220</v>
      </c>
      <c r="E53" s="47" t="s">
        <v>200</v>
      </c>
      <c r="F53" s="47" t="s">
        <v>194</v>
      </c>
      <c r="G53" s="47">
        <v>6</v>
      </c>
      <c r="H53" s="47">
        <v>6</v>
      </c>
      <c r="I53" s="48"/>
      <c r="J53" s="46" t="s">
        <v>137</v>
      </c>
      <c r="K53" s="48">
        <v>18</v>
      </c>
      <c r="L53" s="46">
        <v>55</v>
      </c>
      <c r="M53" s="26">
        <f>K53/L53</f>
        <v>0.32727272727272727</v>
      </c>
      <c r="N53" s="53" t="s">
        <v>915</v>
      </c>
      <c r="O53" s="46"/>
      <c r="P53" s="46" t="s">
        <v>21</v>
      </c>
    </row>
    <row r="54" spans="1:16" s="14" customFormat="1" ht="15.75" x14ac:dyDescent="0.25">
      <c r="A54" s="53">
        <v>53</v>
      </c>
      <c r="B54" s="47" t="s">
        <v>224</v>
      </c>
      <c r="C54" s="47" t="s">
        <v>225</v>
      </c>
      <c r="D54" s="47" t="s">
        <v>226</v>
      </c>
      <c r="E54" s="47" t="s">
        <v>200</v>
      </c>
      <c r="F54" s="47" t="s">
        <v>194</v>
      </c>
      <c r="G54" s="47">
        <v>5</v>
      </c>
      <c r="H54" s="47">
        <v>5</v>
      </c>
      <c r="I54" s="48"/>
      <c r="J54" s="46" t="s">
        <v>137</v>
      </c>
      <c r="K54" s="48">
        <v>17</v>
      </c>
      <c r="L54" s="46">
        <v>55</v>
      </c>
      <c r="M54" s="26">
        <f>K54/L54</f>
        <v>0.30909090909090908</v>
      </c>
      <c r="N54" s="53" t="s">
        <v>915</v>
      </c>
      <c r="O54" s="46"/>
      <c r="P54" s="46" t="s">
        <v>21</v>
      </c>
    </row>
    <row r="55" spans="1:16" s="14" customFormat="1" ht="15.75" x14ac:dyDescent="0.25">
      <c r="A55" s="53">
        <v>54</v>
      </c>
      <c r="B55" s="42" t="s">
        <v>498</v>
      </c>
      <c r="C55" s="43" t="s">
        <v>265</v>
      </c>
      <c r="D55" s="43" t="s">
        <v>27</v>
      </c>
      <c r="E55" s="53" t="s">
        <v>18</v>
      </c>
      <c r="F55" s="53" t="s">
        <v>495</v>
      </c>
      <c r="G55" s="53">
        <v>6</v>
      </c>
      <c r="H55" s="54">
        <v>6</v>
      </c>
      <c r="I55" s="19"/>
      <c r="J55" s="53"/>
      <c r="K55" s="28">
        <v>17</v>
      </c>
      <c r="L55" s="20">
        <v>55</v>
      </c>
      <c r="M55" s="26">
        <f>K55/L55</f>
        <v>0.30909090909090908</v>
      </c>
      <c r="N55" s="53" t="s">
        <v>915</v>
      </c>
      <c r="O55" s="22"/>
      <c r="P55" s="53" t="s">
        <v>21</v>
      </c>
    </row>
    <row r="56" spans="1:16" s="14" customFormat="1" ht="15.75" x14ac:dyDescent="0.25">
      <c r="A56" s="53">
        <v>55</v>
      </c>
      <c r="B56" s="42" t="s">
        <v>497</v>
      </c>
      <c r="C56" s="42" t="s">
        <v>153</v>
      </c>
      <c r="D56" s="42" t="s">
        <v>63</v>
      </c>
      <c r="E56" s="53" t="s">
        <v>18</v>
      </c>
      <c r="F56" s="53" t="s">
        <v>495</v>
      </c>
      <c r="G56" s="53">
        <v>6</v>
      </c>
      <c r="H56" s="54">
        <v>6</v>
      </c>
      <c r="I56" s="19"/>
      <c r="J56" s="53"/>
      <c r="K56" s="28">
        <v>15</v>
      </c>
      <c r="L56" s="20">
        <v>55</v>
      </c>
      <c r="M56" s="26">
        <f>K56/L56</f>
        <v>0.27272727272727271</v>
      </c>
      <c r="N56" s="53" t="s">
        <v>915</v>
      </c>
      <c r="O56" s="22"/>
      <c r="P56" s="53" t="s">
        <v>21</v>
      </c>
    </row>
    <row r="57" spans="1:16" s="14" customFormat="1" ht="15.75" x14ac:dyDescent="0.25">
      <c r="A57" s="53">
        <v>56</v>
      </c>
      <c r="B57" s="6" t="s">
        <v>811</v>
      </c>
      <c r="C57" s="7" t="s">
        <v>812</v>
      </c>
      <c r="D57" s="7" t="s">
        <v>813</v>
      </c>
      <c r="E57" s="53" t="s">
        <v>18</v>
      </c>
      <c r="F57" s="7" t="s">
        <v>735</v>
      </c>
      <c r="G57" s="53">
        <v>6</v>
      </c>
      <c r="H57" s="54">
        <v>6</v>
      </c>
      <c r="I57" s="19"/>
      <c r="J57" s="53" t="s">
        <v>137</v>
      </c>
      <c r="K57" s="7">
        <v>13</v>
      </c>
      <c r="L57" s="7">
        <v>55</v>
      </c>
      <c r="M57" s="26">
        <f>K57/L57</f>
        <v>0.23636363636363636</v>
      </c>
      <c r="N57" s="53" t="s">
        <v>915</v>
      </c>
      <c r="O57" s="53" t="s">
        <v>736</v>
      </c>
      <c r="P57" s="53" t="s">
        <v>21</v>
      </c>
    </row>
    <row r="58" spans="1:16" s="14" customFormat="1" ht="15.75" x14ac:dyDescent="0.25">
      <c r="A58" s="53">
        <v>57</v>
      </c>
      <c r="B58" s="41" t="s">
        <v>503</v>
      </c>
      <c r="C58" s="41" t="s">
        <v>482</v>
      </c>
      <c r="D58" s="41" t="s">
        <v>51</v>
      </c>
      <c r="E58" s="53" t="s">
        <v>18</v>
      </c>
      <c r="F58" s="53" t="s">
        <v>495</v>
      </c>
      <c r="G58" s="53">
        <v>6</v>
      </c>
      <c r="H58" s="54">
        <v>6</v>
      </c>
      <c r="I58" s="19"/>
      <c r="J58" s="53"/>
      <c r="K58" s="28">
        <v>12</v>
      </c>
      <c r="L58" s="20">
        <v>55</v>
      </c>
      <c r="M58" s="26">
        <f>K58/L58</f>
        <v>0.21818181818181817</v>
      </c>
      <c r="N58" s="53" t="s">
        <v>915</v>
      </c>
      <c r="O58" s="22"/>
      <c r="P58" s="53" t="s">
        <v>21</v>
      </c>
    </row>
    <row r="59" spans="1:16" s="14" customFormat="1" ht="15.75" x14ac:dyDescent="0.25">
      <c r="A59" s="53">
        <v>58</v>
      </c>
      <c r="B59" s="44" t="s">
        <v>504</v>
      </c>
      <c r="C59" s="44" t="s">
        <v>482</v>
      </c>
      <c r="D59" s="44" t="s">
        <v>505</v>
      </c>
      <c r="E59" s="53" t="s">
        <v>18</v>
      </c>
      <c r="F59" s="53" t="s">
        <v>495</v>
      </c>
      <c r="G59" s="53">
        <v>6</v>
      </c>
      <c r="H59" s="54">
        <v>6</v>
      </c>
      <c r="I59" s="19"/>
      <c r="J59" s="53"/>
      <c r="K59" s="28">
        <v>11</v>
      </c>
      <c r="L59" s="20">
        <v>55</v>
      </c>
      <c r="M59" s="26">
        <f>K59/L59</f>
        <v>0.2</v>
      </c>
      <c r="N59" s="53" t="s">
        <v>915</v>
      </c>
      <c r="O59" s="22"/>
      <c r="P59" s="53" t="s">
        <v>21</v>
      </c>
    </row>
    <row r="60" spans="1:16" s="14" customFormat="1" ht="15.75" x14ac:dyDescent="0.25">
      <c r="A60" s="53">
        <v>59</v>
      </c>
      <c r="B60" s="53" t="s">
        <v>603</v>
      </c>
      <c r="C60" s="8" t="s">
        <v>153</v>
      </c>
      <c r="D60" s="53" t="s">
        <v>17</v>
      </c>
      <c r="E60" s="8" t="s">
        <v>18</v>
      </c>
      <c r="F60" s="53" t="s">
        <v>604</v>
      </c>
      <c r="G60" s="8" t="s">
        <v>436</v>
      </c>
      <c r="H60" s="8">
        <v>5</v>
      </c>
      <c r="I60" s="53"/>
      <c r="J60" s="53"/>
      <c r="K60" s="9">
        <v>11</v>
      </c>
      <c r="L60" s="53">
        <v>55</v>
      </c>
      <c r="M60" s="26">
        <f>K60/L60</f>
        <v>0.2</v>
      </c>
      <c r="N60" s="53" t="s">
        <v>915</v>
      </c>
      <c r="O60" s="53"/>
      <c r="P60" s="53" t="s">
        <v>21</v>
      </c>
    </row>
    <row r="61" spans="1:16" s="14" customFormat="1" ht="15.75" x14ac:dyDescent="0.25">
      <c r="A61" s="53">
        <v>60</v>
      </c>
      <c r="B61" s="41" t="s">
        <v>501</v>
      </c>
      <c r="C61" s="41" t="s">
        <v>502</v>
      </c>
      <c r="D61" s="41" t="s">
        <v>51</v>
      </c>
      <c r="E61" s="53" t="s">
        <v>18</v>
      </c>
      <c r="F61" s="53" t="s">
        <v>495</v>
      </c>
      <c r="G61" s="53">
        <v>6</v>
      </c>
      <c r="H61" s="54">
        <v>6</v>
      </c>
      <c r="I61" s="19"/>
      <c r="J61" s="53"/>
      <c r="K61" s="28">
        <v>10</v>
      </c>
      <c r="L61" s="20">
        <v>55</v>
      </c>
      <c r="M61" s="26">
        <f>K61/L61</f>
        <v>0.18181818181818182</v>
      </c>
      <c r="N61" s="53" t="s">
        <v>915</v>
      </c>
      <c r="O61" s="22"/>
      <c r="P61" s="53" t="s">
        <v>21</v>
      </c>
    </row>
    <row r="62" spans="1:16" s="14" customFormat="1" ht="15.75" x14ac:dyDescent="0.25">
      <c r="A62" s="53">
        <v>61</v>
      </c>
      <c r="B62" s="53" t="s">
        <v>605</v>
      </c>
      <c r="C62" s="53" t="s">
        <v>216</v>
      </c>
      <c r="D62" s="53" t="s">
        <v>17</v>
      </c>
      <c r="E62" s="8" t="s">
        <v>18</v>
      </c>
      <c r="F62" s="53" t="s">
        <v>604</v>
      </c>
      <c r="G62" s="8" t="s">
        <v>436</v>
      </c>
      <c r="H62" s="8">
        <v>5</v>
      </c>
      <c r="I62" s="53"/>
      <c r="J62" s="53"/>
      <c r="K62" s="9">
        <v>9</v>
      </c>
      <c r="L62" s="53">
        <v>55</v>
      </c>
      <c r="M62" s="26">
        <f>K62/L62</f>
        <v>0.16363636363636364</v>
      </c>
      <c r="N62" s="53" t="s">
        <v>915</v>
      </c>
      <c r="O62" s="53"/>
      <c r="P62" s="53" t="s">
        <v>21</v>
      </c>
    </row>
    <row r="63" spans="1:16" s="14" customFormat="1" ht="15.75" x14ac:dyDescent="0.25">
      <c r="A63" s="53">
        <v>62</v>
      </c>
      <c r="B63" s="47" t="s">
        <v>198</v>
      </c>
      <c r="C63" s="47" t="s">
        <v>108</v>
      </c>
      <c r="D63" s="47" t="s">
        <v>199</v>
      </c>
      <c r="E63" s="47" t="s">
        <v>200</v>
      </c>
      <c r="F63" s="47" t="s">
        <v>194</v>
      </c>
      <c r="G63" s="47">
        <v>5</v>
      </c>
      <c r="H63" s="47">
        <v>5</v>
      </c>
      <c r="I63" s="46"/>
      <c r="J63" s="46" t="s">
        <v>137</v>
      </c>
      <c r="K63" s="46">
        <v>0</v>
      </c>
      <c r="L63" s="46">
        <v>55</v>
      </c>
      <c r="M63" s="26">
        <f>K63/L63</f>
        <v>0</v>
      </c>
      <c r="N63" s="53" t="s">
        <v>915</v>
      </c>
      <c r="O63" s="46"/>
      <c r="P63" s="46" t="s">
        <v>21</v>
      </c>
    </row>
    <row r="64" spans="1:16" s="14" customFormat="1" ht="15.75" x14ac:dyDescent="0.25">
      <c r="A64" s="53">
        <v>63</v>
      </c>
      <c r="B64" s="47" t="s">
        <v>207</v>
      </c>
      <c r="C64" s="47" t="s">
        <v>176</v>
      </c>
      <c r="D64" s="47" t="s">
        <v>63</v>
      </c>
      <c r="E64" s="47" t="s">
        <v>200</v>
      </c>
      <c r="F64" s="47" t="s">
        <v>194</v>
      </c>
      <c r="G64" s="47">
        <v>5</v>
      </c>
      <c r="H64" s="47">
        <v>5</v>
      </c>
      <c r="I64" s="46"/>
      <c r="J64" s="46" t="s">
        <v>137</v>
      </c>
      <c r="K64" s="46">
        <v>0</v>
      </c>
      <c r="L64" s="46">
        <v>55</v>
      </c>
      <c r="M64" s="26">
        <f>K64/L64</f>
        <v>0</v>
      </c>
      <c r="N64" s="53" t="s">
        <v>915</v>
      </c>
      <c r="O64" s="46"/>
      <c r="P64" s="46" t="s">
        <v>21</v>
      </c>
    </row>
    <row r="65" spans="1:16" s="14" customFormat="1" ht="15.75" x14ac:dyDescent="0.25">
      <c r="A65" s="53">
        <v>64</v>
      </c>
      <c r="B65" s="47" t="s">
        <v>219</v>
      </c>
      <c r="C65" s="47" t="s">
        <v>50</v>
      </c>
      <c r="D65" s="47" t="s">
        <v>220</v>
      </c>
      <c r="E65" s="47" t="s">
        <v>200</v>
      </c>
      <c r="F65" s="47" t="s">
        <v>194</v>
      </c>
      <c r="G65" s="47">
        <v>5</v>
      </c>
      <c r="H65" s="47">
        <v>5</v>
      </c>
      <c r="I65" s="48"/>
      <c r="J65" s="46" t="s">
        <v>137</v>
      </c>
      <c r="K65" s="48">
        <v>0</v>
      </c>
      <c r="L65" s="46">
        <v>55</v>
      </c>
      <c r="M65" s="26">
        <f>K65/L65</f>
        <v>0</v>
      </c>
      <c r="N65" s="53" t="s">
        <v>915</v>
      </c>
      <c r="O65" s="46"/>
      <c r="P65" s="46" t="s">
        <v>21</v>
      </c>
    </row>
    <row r="66" spans="1:16" s="14" customFormat="1" ht="15.75" x14ac:dyDescent="0.25">
      <c r="A66" s="53">
        <v>65</v>
      </c>
      <c r="B66" s="47" t="s">
        <v>230</v>
      </c>
      <c r="C66" s="47" t="s">
        <v>231</v>
      </c>
      <c r="D66" s="47" t="s">
        <v>232</v>
      </c>
      <c r="E66" s="47" t="s">
        <v>200</v>
      </c>
      <c r="F66" s="47" t="s">
        <v>194</v>
      </c>
      <c r="G66" s="47">
        <v>6</v>
      </c>
      <c r="H66" s="47">
        <v>6</v>
      </c>
      <c r="I66" s="48"/>
      <c r="J66" s="46" t="s">
        <v>137</v>
      </c>
      <c r="K66" s="48">
        <v>0</v>
      </c>
      <c r="L66" s="46">
        <v>55</v>
      </c>
      <c r="M66" s="26">
        <f>K66/L66</f>
        <v>0</v>
      </c>
      <c r="N66" s="53" t="s">
        <v>915</v>
      </c>
      <c r="O66" s="46"/>
      <c r="P66" s="46" t="s">
        <v>21</v>
      </c>
    </row>
  </sheetData>
  <sortState ref="A2:P66">
    <sortCondition descending="1" ref="M2:M66"/>
  </sortState>
  <dataValidations count="4">
    <dataValidation type="list" allowBlank="1" showInputMessage="1" showErrorMessage="1" sqref="E2:E13">
      <formula1>Пол</formula1>
    </dataValidation>
    <dataValidation type="list" allowBlank="1" showInputMessage="1" showErrorMessage="1" sqref="N2:N66">
      <formula1>Статус</formula1>
    </dataValidation>
    <dataValidation type="list" allowBlank="1" showInputMessage="1" showErrorMessage="1" sqref="I2:I23">
      <formula1>Специализированные_классы</formula1>
    </dataValidation>
    <dataValidation type="list" allowBlank="1" showInputMessage="1" showErrorMessage="1" sqref="O2:O23">
      <formula1>Район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5"/>
  <sheetViews>
    <sheetView workbookViewId="0">
      <selection activeCell="M126" sqref="M126"/>
    </sheetView>
  </sheetViews>
  <sheetFormatPr defaultRowHeight="15" x14ac:dyDescent="0.25"/>
  <cols>
    <col min="1" max="1" width="7.5703125" customWidth="1"/>
    <col min="2" max="2" width="20.7109375" customWidth="1"/>
    <col min="3" max="3" width="17.5703125" customWidth="1"/>
    <col min="4" max="4" width="19" customWidth="1"/>
    <col min="6" max="6" width="34.28515625" customWidth="1"/>
    <col min="10" max="10" width="20.140625" customWidth="1"/>
    <col min="14" max="14" width="15.28515625" customWidth="1"/>
    <col min="15" max="15" width="18.28515625" customWidth="1"/>
    <col min="16" max="16" width="13.140625" customWidth="1"/>
  </cols>
  <sheetData>
    <row r="1" spans="1:16" s="59" customFormat="1" ht="110.25" x14ac:dyDescent="0.25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6" t="s">
        <v>910</v>
      </c>
      <c r="G1" s="57" t="s">
        <v>5</v>
      </c>
      <c r="H1" s="57" t="s">
        <v>6</v>
      </c>
      <c r="I1" s="57" t="s">
        <v>7</v>
      </c>
      <c r="J1" s="57" t="s">
        <v>8</v>
      </c>
      <c r="K1" s="57" t="s">
        <v>9</v>
      </c>
      <c r="L1" s="61" t="s">
        <v>10</v>
      </c>
      <c r="M1" s="61" t="s">
        <v>11</v>
      </c>
      <c r="N1" s="62" t="s">
        <v>12</v>
      </c>
      <c r="O1" s="57" t="s">
        <v>13</v>
      </c>
      <c r="P1" s="57" t="s">
        <v>14</v>
      </c>
    </row>
    <row r="2" spans="1:16" s="14" customFormat="1" ht="15.75" x14ac:dyDescent="0.25">
      <c r="A2" s="53">
        <v>1</v>
      </c>
      <c r="B2" s="53" t="s">
        <v>655</v>
      </c>
      <c r="C2" s="53" t="s">
        <v>472</v>
      </c>
      <c r="D2" s="53" t="s">
        <v>656</v>
      </c>
      <c r="E2" s="53" t="s">
        <v>193</v>
      </c>
      <c r="F2" s="53" t="s">
        <v>652</v>
      </c>
      <c r="G2" s="53">
        <v>6</v>
      </c>
      <c r="H2" s="54">
        <v>6</v>
      </c>
      <c r="I2" s="53"/>
      <c r="J2" s="53" t="s">
        <v>137</v>
      </c>
      <c r="K2" s="9">
        <v>47</v>
      </c>
      <c r="L2" s="53">
        <v>48</v>
      </c>
      <c r="M2" s="26">
        <f>K2/L2</f>
        <v>0.97916666666666663</v>
      </c>
      <c r="N2" s="46" t="s">
        <v>908</v>
      </c>
      <c r="O2" s="53"/>
      <c r="P2" s="53" t="s">
        <v>21</v>
      </c>
    </row>
    <row r="3" spans="1:16" s="14" customFormat="1" ht="15.75" x14ac:dyDescent="0.25">
      <c r="A3" s="53">
        <v>2</v>
      </c>
      <c r="B3" s="53" t="s">
        <v>657</v>
      </c>
      <c r="C3" s="53" t="s">
        <v>39</v>
      </c>
      <c r="D3" s="53" t="s">
        <v>141</v>
      </c>
      <c r="E3" s="53" t="s">
        <v>193</v>
      </c>
      <c r="F3" s="53" t="s">
        <v>652</v>
      </c>
      <c r="G3" s="53">
        <v>6</v>
      </c>
      <c r="H3" s="54">
        <v>6</v>
      </c>
      <c r="I3" s="53"/>
      <c r="J3" s="53" t="s">
        <v>137</v>
      </c>
      <c r="K3" s="9">
        <v>47</v>
      </c>
      <c r="L3" s="53">
        <v>48</v>
      </c>
      <c r="M3" s="26">
        <f>K3/L3</f>
        <v>0.97916666666666663</v>
      </c>
      <c r="N3" s="46" t="s">
        <v>908</v>
      </c>
      <c r="O3" s="53"/>
      <c r="P3" s="53" t="s">
        <v>21</v>
      </c>
    </row>
    <row r="4" spans="1:16" s="14" customFormat="1" ht="15.75" x14ac:dyDescent="0.25">
      <c r="A4" s="53">
        <v>3</v>
      </c>
      <c r="B4" s="32" t="s">
        <v>293</v>
      </c>
      <c r="C4" s="12" t="s">
        <v>294</v>
      </c>
      <c r="D4" s="12" t="s">
        <v>88</v>
      </c>
      <c r="E4" s="50" t="s">
        <v>193</v>
      </c>
      <c r="F4" s="30" t="s">
        <v>275</v>
      </c>
      <c r="G4" s="51" t="s">
        <v>289</v>
      </c>
      <c r="H4" s="54">
        <v>6</v>
      </c>
      <c r="I4" s="19"/>
      <c r="J4" s="51" t="s">
        <v>20</v>
      </c>
      <c r="K4" s="53">
        <v>46</v>
      </c>
      <c r="L4" s="20">
        <v>48</v>
      </c>
      <c r="M4" s="26">
        <f>K4/L4</f>
        <v>0.95833333333333337</v>
      </c>
      <c r="N4" s="46" t="s">
        <v>908</v>
      </c>
      <c r="O4" s="53"/>
      <c r="P4" s="50" t="s">
        <v>21</v>
      </c>
    </row>
    <row r="5" spans="1:16" s="14" customFormat="1" ht="15.75" x14ac:dyDescent="0.25">
      <c r="A5" s="53">
        <v>4</v>
      </c>
      <c r="B5" s="32" t="s">
        <v>288</v>
      </c>
      <c r="C5" s="12" t="s">
        <v>174</v>
      </c>
      <c r="D5" s="12" t="s">
        <v>88</v>
      </c>
      <c r="E5" s="50" t="s">
        <v>193</v>
      </c>
      <c r="F5" s="30" t="s">
        <v>275</v>
      </c>
      <c r="G5" s="51" t="s">
        <v>289</v>
      </c>
      <c r="H5" s="54">
        <v>6</v>
      </c>
      <c r="I5" s="19"/>
      <c r="J5" s="51" t="s">
        <v>20</v>
      </c>
      <c r="K5" s="53">
        <v>45</v>
      </c>
      <c r="L5" s="20">
        <v>48</v>
      </c>
      <c r="M5" s="26">
        <f>K5/L5</f>
        <v>0.9375</v>
      </c>
      <c r="N5" s="46" t="s">
        <v>908</v>
      </c>
      <c r="O5" s="53"/>
      <c r="P5" s="50" t="s">
        <v>21</v>
      </c>
    </row>
    <row r="6" spans="1:16" s="14" customFormat="1" ht="15.75" x14ac:dyDescent="0.25">
      <c r="A6" s="53">
        <v>5</v>
      </c>
      <c r="B6" s="53" t="s">
        <v>651</v>
      </c>
      <c r="C6" s="53" t="s">
        <v>150</v>
      </c>
      <c r="D6" s="53" t="s">
        <v>30</v>
      </c>
      <c r="E6" s="53" t="s">
        <v>193</v>
      </c>
      <c r="F6" s="53" t="s">
        <v>652</v>
      </c>
      <c r="G6" s="53">
        <v>6</v>
      </c>
      <c r="H6" s="54">
        <v>6</v>
      </c>
      <c r="I6" s="53"/>
      <c r="J6" s="53" t="s">
        <v>137</v>
      </c>
      <c r="K6" s="9">
        <v>44</v>
      </c>
      <c r="L6" s="53">
        <v>48</v>
      </c>
      <c r="M6" s="26">
        <f>K6/L6</f>
        <v>0.91666666666666663</v>
      </c>
      <c r="N6" s="46" t="s">
        <v>908</v>
      </c>
      <c r="O6" s="53"/>
      <c r="P6" s="53" t="s">
        <v>21</v>
      </c>
    </row>
    <row r="7" spans="1:16" s="14" customFormat="1" ht="15.75" x14ac:dyDescent="0.25">
      <c r="A7" s="53">
        <v>6</v>
      </c>
      <c r="B7" s="33" t="s">
        <v>299</v>
      </c>
      <c r="C7" s="34" t="s">
        <v>33</v>
      </c>
      <c r="D7" s="34" t="s">
        <v>122</v>
      </c>
      <c r="E7" s="34" t="s">
        <v>193</v>
      </c>
      <c r="F7" s="30" t="s">
        <v>275</v>
      </c>
      <c r="G7" s="51" t="s">
        <v>300</v>
      </c>
      <c r="H7" s="54">
        <v>6</v>
      </c>
      <c r="I7" s="19"/>
      <c r="J7" s="51" t="s">
        <v>20</v>
      </c>
      <c r="K7" s="53">
        <v>44</v>
      </c>
      <c r="L7" s="20">
        <v>48</v>
      </c>
      <c r="M7" s="26">
        <f>K7/L7</f>
        <v>0.91666666666666663</v>
      </c>
      <c r="N7" s="46" t="s">
        <v>908</v>
      </c>
      <c r="O7" s="53"/>
      <c r="P7" s="50" t="s">
        <v>21</v>
      </c>
    </row>
    <row r="8" spans="1:16" s="14" customFormat="1" ht="15.75" x14ac:dyDescent="0.25">
      <c r="A8" s="53">
        <v>7</v>
      </c>
      <c r="B8" s="53" t="s">
        <v>577</v>
      </c>
      <c r="C8" s="53" t="s">
        <v>242</v>
      </c>
      <c r="D8" s="53" t="s">
        <v>34</v>
      </c>
      <c r="E8" s="53" t="s">
        <v>31</v>
      </c>
      <c r="F8" s="53" t="s">
        <v>555</v>
      </c>
      <c r="G8" s="53">
        <v>5</v>
      </c>
      <c r="H8" s="54">
        <v>5</v>
      </c>
      <c r="I8" s="53" t="s">
        <v>20</v>
      </c>
      <c r="J8" s="53" t="s">
        <v>137</v>
      </c>
      <c r="K8" s="20">
        <v>43</v>
      </c>
      <c r="L8" s="17">
        <v>48</v>
      </c>
      <c r="M8" s="26">
        <f>K8/L8</f>
        <v>0.89583333333333337</v>
      </c>
      <c r="N8" s="46" t="s">
        <v>908</v>
      </c>
      <c r="O8" s="22"/>
      <c r="P8" s="53" t="s">
        <v>21</v>
      </c>
    </row>
    <row r="9" spans="1:16" s="14" customFormat="1" ht="15.75" x14ac:dyDescent="0.25">
      <c r="A9" s="53">
        <v>8</v>
      </c>
      <c r="B9" s="53" t="s">
        <v>653</v>
      </c>
      <c r="C9" s="53" t="s">
        <v>150</v>
      </c>
      <c r="D9" s="53" t="s">
        <v>654</v>
      </c>
      <c r="E9" s="53" t="s">
        <v>193</v>
      </c>
      <c r="F9" s="53" t="s">
        <v>652</v>
      </c>
      <c r="G9" s="53">
        <v>6</v>
      </c>
      <c r="H9" s="54">
        <v>6</v>
      </c>
      <c r="I9" s="53"/>
      <c r="J9" s="53" t="s">
        <v>137</v>
      </c>
      <c r="K9" s="9">
        <v>43</v>
      </c>
      <c r="L9" s="53">
        <v>48</v>
      </c>
      <c r="M9" s="26">
        <f>K9/L9</f>
        <v>0.89583333333333337</v>
      </c>
      <c r="N9" s="46" t="s">
        <v>908</v>
      </c>
      <c r="O9" s="53"/>
      <c r="P9" s="53" t="s">
        <v>21</v>
      </c>
    </row>
    <row r="10" spans="1:16" s="14" customFormat="1" ht="15.75" x14ac:dyDescent="0.25">
      <c r="A10" s="53">
        <v>9</v>
      </c>
      <c r="B10" s="53" t="s">
        <v>52</v>
      </c>
      <c r="C10" s="53" t="s">
        <v>53</v>
      </c>
      <c r="D10" s="53" t="s">
        <v>54</v>
      </c>
      <c r="E10" s="53" t="s">
        <v>31</v>
      </c>
      <c r="F10" s="53" t="s">
        <v>19</v>
      </c>
      <c r="G10" s="53">
        <v>6</v>
      </c>
      <c r="H10" s="54">
        <v>6</v>
      </c>
      <c r="I10" s="53" t="s">
        <v>20</v>
      </c>
      <c r="J10" s="53"/>
      <c r="K10" s="9">
        <v>43</v>
      </c>
      <c r="L10" s="53">
        <v>48</v>
      </c>
      <c r="M10" s="26">
        <f>K10/L10</f>
        <v>0.89583333333333337</v>
      </c>
      <c r="N10" s="46" t="s">
        <v>908</v>
      </c>
      <c r="O10" s="53"/>
      <c r="P10" s="53" t="s">
        <v>21</v>
      </c>
    </row>
    <row r="11" spans="1:16" s="14" customFormat="1" ht="15.75" x14ac:dyDescent="0.25">
      <c r="A11" s="53">
        <v>10</v>
      </c>
      <c r="B11" s="50" t="s">
        <v>573</v>
      </c>
      <c r="C11" s="50" t="s">
        <v>238</v>
      </c>
      <c r="D11" s="6" t="s">
        <v>700</v>
      </c>
      <c r="E11" s="50" t="s">
        <v>31</v>
      </c>
      <c r="F11" s="53" t="s">
        <v>668</v>
      </c>
      <c r="G11" s="50">
        <v>6</v>
      </c>
      <c r="H11" s="50">
        <v>6</v>
      </c>
      <c r="I11" s="19"/>
      <c r="J11" s="53" t="s">
        <v>137</v>
      </c>
      <c r="K11" s="19">
        <v>43</v>
      </c>
      <c r="L11" s="20">
        <v>48</v>
      </c>
      <c r="M11" s="26">
        <f>K11/L11</f>
        <v>0.89583333333333337</v>
      </c>
      <c r="N11" s="46" t="s">
        <v>908</v>
      </c>
      <c r="O11" s="22"/>
      <c r="P11" s="53" t="s">
        <v>21</v>
      </c>
    </row>
    <row r="12" spans="1:16" s="14" customFormat="1" ht="15.75" x14ac:dyDescent="0.25">
      <c r="A12" s="53">
        <v>11</v>
      </c>
      <c r="B12" s="50" t="s">
        <v>703</v>
      </c>
      <c r="C12" s="50" t="s">
        <v>150</v>
      </c>
      <c r="D12" s="38" t="s">
        <v>704</v>
      </c>
      <c r="E12" s="50" t="s">
        <v>31</v>
      </c>
      <c r="F12" s="53" t="s">
        <v>668</v>
      </c>
      <c r="G12" s="50">
        <v>6</v>
      </c>
      <c r="H12" s="50">
        <v>6</v>
      </c>
      <c r="I12" s="19"/>
      <c r="J12" s="53" t="s">
        <v>137</v>
      </c>
      <c r="K12" s="19">
        <v>43</v>
      </c>
      <c r="L12" s="20">
        <v>48</v>
      </c>
      <c r="M12" s="26">
        <f>K12/L12</f>
        <v>0.89583333333333337</v>
      </c>
      <c r="N12" s="46" t="s">
        <v>908</v>
      </c>
      <c r="O12" s="22"/>
      <c r="P12" s="53" t="s">
        <v>21</v>
      </c>
    </row>
    <row r="13" spans="1:16" s="14" customFormat="1" ht="15.75" x14ac:dyDescent="0.25">
      <c r="A13" s="53">
        <v>12</v>
      </c>
      <c r="B13" s="32" t="s">
        <v>291</v>
      </c>
      <c r="C13" s="12" t="s">
        <v>131</v>
      </c>
      <c r="D13" s="12" t="s">
        <v>292</v>
      </c>
      <c r="E13" s="50" t="s">
        <v>193</v>
      </c>
      <c r="F13" s="30" t="s">
        <v>275</v>
      </c>
      <c r="G13" s="51" t="s">
        <v>289</v>
      </c>
      <c r="H13" s="54">
        <v>6</v>
      </c>
      <c r="I13" s="19"/>
      <c r="J13" s="51" t="s">
        <v>20</v>
      </c>
      <c r="K13" s="53">
        <v>43</v>
      </c>
      <c r="L13" s="20">
        <v>48</v>
      </c>
      <c r="M13" s="26">
        <f>K13/L13</f>
        <v>0.89583333333333337</v>
      </c>
      <c r="N13" s="46" t="s">
        <v>908</v>
      </c>
      <c r="O13" s="53"/>
      <c r="P13" s="50" t="s">
        <v>21</v>
      </c>
    </row>
    <row r="14" spans="1:16" s="14" customFormat="1" ht="15.75" x14ac:dyDescent="0.25">
      <c r="A14" s="53">
        <v>13</v>
      </c>
      <c r="B14" s="1" t="s">
        <v>453</v>
      </c>
      <c r="C14" s="1" t="s">
        <v>213</v>
      </c>
      <c r="D14" s="1" t="s">
        <v>167</v>
      </c>
      <c r="E14" s="1" t="s">
        <v>193</v>
      </c>
      <c r="F14" s="2" t="s">
        <v>435</v>
      </c>
      <c r="G14" s="1" t="s">
        <v>445</v>
      </c>
      <c r="H14" s="1">
        <v>6</v>
      </c>
      <c r="I14" s="15"/>
      <c r="J14" s="2" t="s">
        <v>137</v>
      </c>
      <c r="K14" s="15">
        <v>43</v>
      </c>
      <c r="L14" s="16">
        <v>48</v>
      </c>
      <c r="M14" s="26">
        <f>K14/L14</f>
        <v>0.89583333333333337</v>
      </c>
      <c r="N14" s="46" t="s">
        <v>908</v>
      </c>
      <c r="O14" s="21"/>
      <c r="P14" s="2" t="s">
        <v>21</v>
      </c>
    </row>
    <row r="15" spans="1:16" s="14" customFormat="1" ht="15.75" x14ac:dyDescent="0.25">
      <c r="A15" s="53">
        <v>14</v>
      </c>
      <c r="B15" s="5" t="s">
        <v>576</v>
      </c>
      <c r="C15" s="5" t="s">
        <v>184</v>
      </c>
      <c r="D15" s="5" t="s">
        <v>214</v>
      </c>
      <c r="E15" s="5" t="s">
        <v>31</v>
      </c>
      <c r="F15" s="53" t="s">
        <v>555</v>
      </c>
      <c r="G15" s="53">
        <v>5</v>
      </c>
      <c r="H15" s="54">
        <v>5</v>
      </c>
      <c r="I15" s="53" t="s">
        <v>20</v>
      </c>
      <c r="J15" s="53" t="s">
        <v>137</v>
      </c>
      <c r="K15" s="20">
        <v>42</v>
      </c>
      <c r="L15" s="17">
        <v>48</v>
      </c>
      <c r="M15" s="26">
        <f>K15/L15</f>
        <v>0.875</v>
      </c>
      <c r="N15" s="46" t="s">
        <v>908</v>
      </c>
      <c r="O15" s="22"/>
      <c r="P15" s="53" t="s">
        <v>21</v>
      </c>
    </row>
    <row r="16" spans="1:16" s="14" customFormat="1" ht="15.75" x14ac:dyDescent="0.25">
      <c r="A16" s="53">
        <v>15</v>
      </c>
      <c r="B16" s="53" t="s">
        <v>379</v>
      </c>
      <c r="C16" s="53" t="s">
        <v>178</v>
      </c>
      <c r="D16" s="53" t="s">
        <v>77</v>
      </c>
      <c r="E16" s="53" t="s">
        <v>193</v>
      </c>
      <c r="F16" s="53" t="s">
        <v>368</v>
      </c>
      <c r="G16" s="53">
        <v>6</v>
      </c>
      <c r="H16" s="53">
        <v>6</v>
      </c>
      <c r="I16" s="53"/>
      <c r="J16" s="53" t="s">
        <v>369</v>
      </c>
      <c r="K16" s="28">
        <v>42</v>
      </c>
      <c r="L16" s="28">
        <v>48</v>
      </c>
      <c r="M16" s="26">
        <f>K16/L16</f>
        <v>0.875</v>
      </c>
      <c r="N16" s="46" t="s">
        <v>908</v>
      </c>
      <c r="O16" s="53"/>
      <c r="P16" s="53" t="s">
        <v>21</v>
      </c>
    </row>
    <row r="17" spans="1:16" s="14" customFormat="1" ht="15.75" x14ac:dyDescent="0.25">
      <c r="A17" s="53">
        <v>16</v>
      </c>
      <c r="B17" s="6" t="s">
        <v>741</v>
      </c>
      <c r="C17" s="53" t="s">
        <v>742</v>
      </c>
      <c r="D17" s="53" t="s">
        <v>90</v>
      </c>
      <c r="E17" s="53" t="s">
        <v>31</v>
      </c>
      <c r="F17" s="7" t="s">
        <v>735</v>
      </c>
      <c r="G17" s="53">
        <v>6</v>
      </c>
      <c r="H17" s="54">
        <v>6</v>
      </c>
      <c r="I17" s="53"/>
      <c r="J17" s="53" t="s">
        <v>137</v>
      </c>
      <c r="K17" s="9">
        <v>42</v>
      </c>
      <c r="L17" s="53">
        <v>48</v>
      </c>
      <c r="M17" s="26">
        <f>K17/L17</f>
        <v>0.875</v>
      </c>
      <c r="N17" s="46" t="s">
        <v>908</v>
      </c>
      <c r="O17" s="53" t="s">
        <v>738</v>
      </c>
      <c r="P17" s="53" t="s">
        <v>21</v>
      </c>
    </row>
    <row r="18" spans="1:16" s="14" customFormat="1" ht="15.75" x14ac:dyDescent="0.25">
      <c r="A18" s="53">
        <v>17</v>
      </c>
      <c r="B18" s="6" t="s">
        <v>745</v>
      </c>
      <c r="C18" s="27" t="s">
        <v>746</v>
      </c>
      <c r="D18" s="27" t="s">
        <v>143</v>
      </c>
      <c r="E18" s="53" t="s">
        <v>31</v>
      </c>
      <c r="F18" s="7" t="s">
        <v>735</v>
      </c>
      <c r="G18" s="53">
        <v>6</v>
      </c>
      <c r="H18" s="54">
        <v>6</v>
      </c>
      <c r="I18" s="19"/>
      <c r="J18" s="53" t="s">
        <v>137</v>
      </c>
      <c r="K18" s="9">
        <v>42</v>
      </c>
      <c r="L18" s="53">
        <v>48</v>
      </c>
      <c r="M18" s="26">
        <f>K18/L18</f>
        <v>0.875</v>
      </c>
      <c r="N18" s="46" t="s">
        <v>908</v>
      </c>
      <c r="O18" s="53" t="s">
        <v>738</v>
      </c>
      <c r="P18" s="53" t="s">
        <v>21</v>
      </c>
    </row>
    <row r="19" spans="1:16" s="14" customFormat="1" ht="15.75" x14ac:dyDescent="0.25">
      <c r="A19" s="53">
        <v>18</v>
      </c>
      <c r="B19" s="53" t="s">
        <v>570</v>
      </c>
      <c r="C19" s="53" t="s">
        <v>99</v>
      </c>
      <c r="D19" s="53" t="s">
        <v>143</v>
      </c>
      <c r="E19" s="53" t="s">
        <v>31</v>
      </c>
      <c r="F19" s="53" t="s">
        <v>555</v>
      </c>
      <c r="G19" s="53">
        <v>6</v>
      </c>
      <c r="H19" s="54">
        <v>6</v>
      </c>
      <c r="I19" s="53" t="s">
        <v>20</v>
      </c>
      <c r="J19" s="53" t="s">
        <v>137</v>
      </c>
      <c r="K19" s="20">
        <v>42</v>
      </c>
      <c r="L19" s="17">
        <v>48</v>
      </c>
      <c r="M19" s="26">
        <f>K19/L19</f>
        <v>0.875</v>
      </c>
      <c r="N19" s="46" t="s">
        <v>908</v>
      </c>
      <c r="O19" s="22"/>
      <c r="P19" s="53" t="s">
        <v>21</v>
      </c>
    </row>
    <row r="20" spans="1:16" s="14" customFormat="1" ht="15.75" x14ac:dyDescent="0.25">
      <c r="A20" s="53">
        <v>19</v>
      </c>
      <c r="B20" s="32" t="s">
        <v>297</v>
      </c>
      <c r="C20" s="12" t="s">
        <v>166</v>
      </c>
      <c r="D20" s="12" t="s">
        <v>298</v>
      </c>
      <c r="E20" s="50" t="s">
        <v>193</v>
      </c>
      <c r="F20" s="30" t="s">
        <v>275</v>
      </c>
      <c r="G20" s="51" t="s">
        <v>289</v>
      </c>
      <c r="H20" s="54">
        <v>6</v>
      </c>
      <c r="I20" s="19"/>
      <c r="J20" s="51" t="s">
        <v>20</v>
      </c>
      <c r="K20" s="53">
        <v>42</v>
      </c>
      <c r="L20" s="20">
        <v>48</v>
      </c>
      <c r="M20" s="26">
        <f>K20/L20</f>
        <v>0.875</v>
      </c>
      <c r="N20" s="46" t="s">
        <v>908</v>
      </c>
      <c r="O20" s="53"/>
      <c r="P20" s="50" t="s">
        <v>21</v>
      </c>
    </row>
    <row r="21" spans="1:16" s="14" customFormat="1" ht="15.75" x14ac:dyDescent="0.25">
      <c r="A21" s="53">
        <v>20</v>
      </c>
      <c r="B21" s="1" t="s">
        <v>458</v>
      </c>
      <c r="C21" s="1" t="s">
        <v>459</v>
      </c>
      <c r="D21" s="1" t="s">
        <v>460</v>
      </c>
      <c r="E21" s="1" t="s">
        <v>193</v>
      </c>
      <c r="F21" s="2" t="s">
        <v>435</v>
      </c>
      <c r="G21" s="1" t="s">
        <v>457</v>
      </c>
      <c r="H21" s="1">
        <v>6</v>
      </c>
      <c r="I21" s="2"/>
      <c r="J21" s="2" t="s">
        <v>137</v>
      </c>
      <c r="K21" s="2">
        <v>42</v>
      </c>
      <c r="L21" s="2">
        <v>48</v>
      </c>
      <c r="M21" s="26">
        <f>K21/L21</f>
        <v>0.875</v>
      </c>
      <c r="N21" s="46" t="s">
        <v>908</v>
      </c>
      <c r="O21" s="2"/>
      <c r="P21" s="2" t="s">
        <v>21</v>
      </c>
    </row>
    <row r="22" spans="1:16" s="14" customFormat="1" ht="15.75" x14ac:dyDescent="0.25">
      <c r="A22" s="53">
        <v>21</v>
      </c>
      <c r="B22" s="32" t="s">
        <v>290</v>
      </c>
      <c r="C22" s="12" t="s">
        <v>178</v>
      </c>
      <c r="D22" s="12" t="s">
        <v>88</v>
      </c>
      <c r="E22" s="50" t="s">
        <v>193</v>
      </c>
      <c r="F22" s="30" t="s">
        <v>275</v>
      </c>
      <c r="G22" s="51" t="s">
        <v>289</v>
      </c>
      <c r="H22" s="54">
        <v>6</v>
      </c>
      <c r="I22" s="19"/>
      <c r="J22" s="51" t="s">
        <v>20</v>
      </c>
      <c r="K22" s="53">
        <v>41.5</v>
      </c>
      <c r="L22" s="20">
        <v>48</v>
      </c>
      <c r="M22" s="26">
        <f>K22/L22</f>
        <v>0.86458333333333337</v>
      </c>
      <c r="N22" s="46" t="s">
        <v>908</v>
      </c>
      <c r="O22" s="53"/>
      <c r="P22" s="50" t="s">
        <v>21</v>
      </c>
    </row>
    <row r="23" spans="1:16" s="14" customFormat="1" ht="15.75" x14ac:dyDescent="0.25">
      <c r="A23" s="53">
        <v>22</v>
      </c>
      <c r="B23" s="32" t="s">
        <v>295</v>
      </c>
      <c r="C23" s="12" t="s">
        <v>296</v>
      </c>
      <c r="D23" s="12" t="s">
        <v>214</v>
      </c>
      <c r="E23" s="50" t="s">
        <v>193</v>
      </c>
      <c r="F23" s="30" t="s">
        <v>275</v>
      </c>
      <c r="G23" s="51" t="s">
        <v>289</v>
      </c>
      <c r="H23" s="54">
        <v>6</v>
      </c>
      <c r="I23" s="19"/>
      <c r="J23" s="51" t="s">
        <v>20</v>
      </c>
      <c r="K23" s="53">
        <v>41.5</v>
      </c>
      <c r="L23" s="20">
        <v>48</v>
      </c>
      <c r="M23" s="26">
        <f>K23/L23</f>
        <v>0.86458333333333337</v>
      </c>
      <c r="N23" s="46" t="s">
        <v>908</v>
      </c>
      <c r="O23" s="53"/>
      <c r="P23" s="50" t="s">
        <v>21</v>
      </c>
    </row>
    <row r="24" spans="1:16" s="14" customFormat="1" ht="15.75" x14ac:dyDescent="0.25">
      <c r="A24" s="53">
        <v>23</v>
      </c>
      <c r="B24" s="31" t="s">
        <v>288</v>
      </c>
      <c r="C24" s="12" t="s">
        <v>242</v>
      </c>
      <c r="D24" s="12" t="s">
        <v>135</v>
      </c>
      <c r="E24" s="50" t="s">
        <v>193</v>
      </c>
      <c r="F24" s="30" t="s">
        <v>275</v>
      </c>
      <c r="G24" s="51" t="s">
        <v>289</v>
      </c>
      <c r="H24" s="54">
        <v>6</v>
      </c>
      <c r="I24" s="19"/>
      <c r="J24" s="51" t="s">
        <v>20</v>
      </c>
      <c r="K24" s="53">
        <v>41</v>
      </c>
      <c r="L24" s="20">
        <v>48</v>
      </c>
      <c r="M24" s="26">
        <f>K24/L24</f>
        <v>0.85416666666666663</v>
      </c>
      <c r="N24" s="46" t="s">
        <v>913</v>
      </c>
      <c r="O24" s="53"/>
      <c r="P24" s="50" t="s">
        <v>21</v>
      </c>
    </row>
    <row r="25" spans="1:16" s="14" customFormat="1" ht="15.75" x14ac:dyDescent="0.25">
      <c r="A25" s="53">
        <v>24</v>
      </c>
      <c r="B25" s="35" t="s">
        <v>301</v>
      </c>
      <c r="C25" s="34" t="s">
        <v>106</v>
      </c>
      <c r="D25" s="34" t="s">
        <v>151</v>
      </c>
      <c r="E25" s="34" t="s">
        <v>193</v>
      </c>
      <c r="F25" s="30" t="s">
        <v>275</v>
      </c>
      <c r="G25" s="51" t="s">
        <v>300</v>
      </c>
      <c r="H25" s="54">
        <v>6</v>
      </c>
      <c r="I25" s="19"/>
      <c r="J25" s="51" t="s">
        <v>20</v>
      </c>
      <c r="K25" s="53">
        <v>41</v>
      </c>
      <c r="L25" s="20">
        <v>48</v>
      </c>
      <c r="M25" s="26">
        <f>K25/L25</f>
        <v>0.85416666666666663</v>
      </c>
      <c r="N25" s="46" t="s">
        <v>913</v>
      </c>
      <c r="O25" s="53"/>
      <c r="P25" s="50" t="s">
        <v>21</v>
      </c>
    </row>
    <row r="26" spans="1:16" s="14" customFormat="1" ht="15.75" x14ac:dyDescent="0.25">
      <c r="A26" s="53">
        <v>25</v>
      </c>
      <c r="B26" s="53" t="s">
        <v>377</v>
      </c>
      <c r="C26" s="53" t="s">
        <v>345</v>
      </c>
      <c r="D26" s="53" t="s">
        <v>378</v>
      </c>
      <c r="E26" s="53" t="s">
        <v>193</v>
      </c>
      <c r="F26" s="53" t="s">
        <v>368</v>
      </c>
      <c r="G26" s="53">
        <v>5</v>
      </c>
      <c r="H26" s="53">
        <v>5</v>
      </c>
      <c r="I26" s="53"/>
      <c r="J26" s="53" t="s">
        <v>369</v>
      </c>
      <c r="K26" s="28">
        <v>40</v>
      </c>
      <c r="L26" s="28">
        <v>48</v>
      </c>
      <c r="M26" s="26">
        <f>K26/L26</f>
        <v>0.83333333333333337</v>
      </c>
      <c r="N26" s="46" t="s">
        <v>913</v>
      </c>
      <c r="O26" s="53"/>
      <c r="P26" s="53" t="s">
        <v>21</v>
      </c>
    </row>
    <row r="27" spans="1:16" s="14" customFormat="1" ht="15.75" x14ac:dyDescent="0.25">
      <c r="A27" s="53">
        <v>26</v>
      </c>
      <c r="B27" s="5" t="s">
        <v>558</v>
      </c>
      <c r="C27" s="5" t="s">
        <v>178</v>
      </c>
      <c r="D27" s="5" t="s">
        <v>80</v>
      </c>
      <c r="E27" s="5" t="s">
        <v>31</v>
      </c>
      <c r="F27" s="53" t="s">
        <v>555</v>
      </c>
      <c r="G27" s="53">
        <v>6</v>
      </c>
      <c r="H27" s="54">
        <v>6</v>
      </c>
      <c r="I27" s="53" t="s">
        <v>20</v>
      </c>
      <c r="J27" s="53" t="s">
        <v>137</v>
      </c>
      <c r="K27" s="20">
        <v>40</v>
      </c>
      <c r="L27" s="17">
        <v>48</v>
      </c>
      <c r="M27" s="26">
        <f>K27/L27</f>
        <v>0.83333333333333337</v>
      </c>
      <c r="N27" s="46" t="s">
        <v>913</v>
      </c>
      <c r="O27" s="22"/>
      <c r="P27" s="53" t="s">
        <v>21</v>
      </c>
    </row>
    <row r="28" spans="1:16" s="14" customFormat="1" ht="15.75" x14ac:dyDescent="0.25">
      <c r="A28" s="53">
        <v>27</v>
      </c>
      <c r="B28" s="1" t="s">
        <v>454</v>
      </c>
      <c r="C28" s="1" t="s">
        <v>121</v>
      </c>
      <c r="D28" s="1" t="s">
        <v>90</v>
      </c>
      <c r="E28" s="1" t="s">
        <v>193</v>
      </c>
      <c r="F28" s="2" t="s">
        <v>435</v>
      </c>
      <c r="G28" s="1" t="s">
        <v>455</v>
      </c>
      <c r="H28" s="1">
        <v>6</v>
      </c>
      <c r="I28" s="2"/>
      <c r="J28" s="2" t="s">
        <v>137</v>
      </c>
      <c r="K28" s="2">
        <v>40</v>
      </c>
      <c r="L28" s="2">
        <v>48</v>
      </c>
      <c r="M28" s="26">
        <f>K28/L28</f>
        <v>0.83333333333333337</v>
      </c>
      <c r="N28" s="46" t="s">
        <v>913</v>
      </c>
      <c r="O28" s="2"/>
      <c r="P28" s="2" t="s">
        <v>21</v>
      </c>
    </row>
    <row r="29" spans="1:16" s="14" customFormat="1" ht="15.75" x14ac:dyDescent="0.25">
      <c r="A29" s="53">
        <v>28</v>
      </c>
      <c r="B29" s="53" t="s">
        <v>138</v>
      </c>
      <c r="C29" s="53" t="s">
        <v>99</v>
      </c>
      <c r="D29" s="53" t="s">
        <v>74</v>
      </c>
      <c r="E29" s="53" t="s">
        <v>31</v>
      </c>
      <c r="F29" s="53" t="s">
        <v>136</v>
      </c>
      <c r="G29" s="53">
        <v>5</v>
      </c>
      <c r="H29" s="54">
        <v>5</v>
      </c>
      <c r="I29" s="53"/>
      <c r="J29" s="53" t="s">
        <v>137</v>
      </c>
      <c r="K29" s="9">
        <v>39</v>
      </c>
      <c r="L29" s="53">
        <v>48</v>
      </c>
      <c r="M29" s="26">
        <f>K29/L29</f>
        <v>0.8125</v>
      </c>
      <c r="N29" s="46" t="s">
        <v>913</v>
      </c>
      <c r="O29" s="53"/>
      <c r="P29" s="53" t="s">
        <v>21</v>
      </c>
    </row>
    <row r="30" spans="1:16" s="14" customFormat="1" ht="15.75" x14ac:dyDescent="0.25">
      <c r="A30" s="53">
        <v>29</v>
      </c>
      <c r="B30" s="53" t="s">
        <v>573</v>
      </c>
      <c r="C30" s="53" t="s">
        <v>334</v>
      </c>
      <c r="D30" s="53" t="s">
        <v>30</v>
      </c>
      <c r="E30" s="53" t="s">
        <v>31</v>
      </c>
      <c r="F30" s="53" t="s">
        <v>555</v>
      </c>
      <c r="G30" s="53">
        <v>5</v>
      </c>
      <c r="H30" s="54">
        <v>5</v>
      </c>
      <c r="I30" s="53" t="s">
        <v>20</v>
      </c>
      <c r="J30" s="53" t="s">
        <v>137</v>
      </c>
      <c r="K30" s="20">
        <v>39</v>
      </c>
      <c r="L30" s="17">
        <v>48</v>
      </c>
      <c r="M30" s="26">
        <f>K30/L30</f>
        <v>0.8125</v>
      </c>
      <c r="N30" s="46" t="s">
        <v>913</v>
      </c>
      <c r="O30" s="22"/>
      <c r="P30" s="53" t="s">
        <v>21</v>
      </c>
    </row>
    <row r="31" spans="1:16" s="14" customFormat="1" ht="15.75" x14ac:dyDescent="0.25">
      <c r="A31" s="53">
        <v>30</v>
      </c>
      <c r="B31" s="53" t="s">
        <v>737</v>
      </c>
      <c r="C31" s="53" t="s">
        <v>213</v>
      </c>
      <c r="D31" s="53" t="s">
        <v>135</v>
      </c>
      <c r="E31" s="53" t="s">
        <v>31</v>
      </c>
      <c r="F31" s="7" t="s">
        <v>735</v>
      </c>
      <c r="G31" s="53">
        <v>6</v>
      </c>
      <c r="H31" s="54">
        <v>6</v>
      </c>
      <c r="I31" s="53"/>
      <c r="J31" s="53" t="s">
        <v>137</v>
      </c>
      <c r="K31" s="9">
        <v>39</v>
      </c>
      <c r="L31" s="53">
        <v>48</v>
      </c>
      <c r="M31" s="26">
        <f>K31/L31</f>
        <v>0.8125</v>
      </c>
      <c r="N31" s="46" t="s">
        <v>913</v>
      </c>
      <c r="O31" s="53" t="s">
        <v>738</v>
      </c>
      <c r="P31" s="53" t="s">
        <v>21</v>
      </c>
    </row>
    <row r="32" spans="1:16" s="14" customFormat="1" ht="15.75" x14ac:dyDescent="0.25">
      <c r="A32" s="53">
        <v>31</v>
      </c>
      <c r="B32" s="6" t="s">
        <v>752</v>
      </c>
      <c r="C32" s="27" t="s">
        <v>256</v>
      </c>
      <c r="D32" s="27" t="s">
        <v>30</v>
      </c>
      <c r="E32" s="53" t="s">
        <v>31</v>
      </c>
      <c r="F32" s="7" t="s">
        <v>735</v>
      </c>
      <c r="G32" s="53">
        <v>6</v>
      </c>
      <c r="H32" s="54">
        <v>6</v>
      </c>
      <c r="I32" s="19"/>
      <c r="J32" s="53" t="s">
        <v>137</v>
      </c>
      <c r="K32" s="9">
        <v>39</v>
      </c>
      <c r="L32" s="53">
        <v>48</v>
      </c>
      <c r="M32" s="26">
        <f>K32/L32</f>
        <v>0.8125</v>
      </c>
      <c r="N32" s="46" t="s">
        <v>913</v>
      </c>
      <c r="O32" s="53" t="s">
        <v>738</v>
      </c>
      <c r="P32" s="53" t="s">
        <v>21</v>
      </c>
    </row>
    <row r="33" spans="1:16" s="14" customFormat="1" ht="15.75" x14ac:dyDescent="0.25">
      <c r="A33" s="53">
        <v>32</v>
      </c>
      <c r="B33" s="53" t="s">
        <v>571</v>
      </c>
      <c r="C33" s="53" t="s">
        <v>106</v>
      </c>
      <c r="D33" s="53" t="s">
        <v>30</v>
      </c>
      <c r="E33" s="53" t="s">
        <v>31</v>
      </c>
      <c r="F33" s="53" t="s">
        <v>555</v>
      </c>
      <c r="G33" s="53">
        <v>6</v>
      </c>
      <c r="H33" s="54">
        <v>6</v>
      </c>
      <c r="I33" s="53" t="s">
        <v>20</v>
      </c>
      <c r="J33" s="53" t="s">
        <v>137</v>
      </c>
      <c r="K33" s="20">
        <v>39</v>
      </c>
      <c r="L33" s="17">
        <v>48</v>
      </c>
      <c r="M33" s="26">
        <f>K33/L33</f>
        <v>0.8125</v>
      </c>
      <c r="N33" s="46" t="s">
        <v>913</v>
      </c>
      <c r="O33" s="22"/>
      <c r="P33" s="53" t="s">
        <v>21</v>
      </c>
    </row>
    <row r="34" spans="1:16" s="14" customFormat="1" ht="15.75" x14ac:dyDescent="0.25">
      <c r="A34" s="53">
        <v>33</v>
      </c>
      <c r="B34" s="53" t="s">
        <v>28</v>
      </c>
      <c r="C34" s="53" t="s">
        <v>29</v>
      </c>
      <c r="D34" s="53" t="s">
        <v>30</v>
      </c>
      <c r="E34" s="53" t="s">
        <v>31</v>
      </c>
      <c r="F34" s="53" t="s">
        <v>19</v>
      </c>
      <c r="G34" s="53">
        <v>5</v>
      </c>
      <c r="H34" s="54">
        <v>5</v>
      </c>
      <c r="I34" s="53" t="s">
        <v>20</v>
      </c>
      <c r="J34" s="53"/>
      <c r="K34" s="9">
        <v>38</v>
      </c>
      <c r="L34" s="53">
        <v>48</v>
      </c>
      <c r="M34" s="26">
        <f>K34/L34</f>
        <v>0.79166666666666663</v>
      </c>
      <c r="N34" s="46" t="s">
        <v>913</v>
      </c>
      <c r="O34" s="53"/>
      <c r="P34" s="53" t="s">
        <v>21</v>
      </c>
    </row>
    <row r="35" spans="1:16" s="14" customFormat="1" ht="15.75" x14ac:dyDescent="0.25">
      <c r="A35" s="53">
        <v>34</v>
      </c>
      <c r="B35" s="53" t="s">
        <v>38</v>
      </c>
      <c r="C35" s="53" t="s">
        <v>39</v>
      </c>
      <c r="D35" s="53" t="s">
        <v>30</v>
      </c>
      <c r="E35" s="53" t="s">
        <v>31</v>
      </c>
      <c r="F35" s="53" t="s">
        <v>19</v>
      </c>
      <c r="G35" s="53">
        <v>5</v>
      </c>
      <c r="H35" s="54">
        <v>5</v>
      </c>
      <c r="I35" s="53" t="s">
        <v>20</v>
      </c>
      <c r="J35" s="53"/>
      <c r="K35" s="9">
        <v>38</v>
      </c>
      <c r="L35" s="53">
        <v>48</v>
      </c>
      <c r="M35" s="26">
        <f>K35/L35</f>
        <v>0.79166666666666663</v>
      </c>
      <c r="N35" s="46" t="s">
        <v>913</v>
      </c>
      <c r="O35" s="53"/>
      <c r="P35" s="53" t="s">
        <v>21</v>
      </c>
    </row>
    <row r="36" spans="1:16" s="14" customFormat="1" ht="15.75" x14ac:dyDescent="0.25">
      <c r="A36" s="53">
        <v>35</v>
      </c>
      <c r="B36" s="50" t="s">
        <v>680</v>
      </c>
      <c r="C36" s="50" t="s">
        <v>156</v>
      </c>
      <c r="D36" s="38" t="s">
        <v>90</v>
      </c>
      <c r="E36" s="50" t="s">
        <v>31</v>
      </c>
      <c r="F36" s="53" t="s">
        <v>668</v>
      </c>
      <c r="G36" s="50">
        <v>5</v>
      </c>
      <c r="H36" s="54">
        <v>5</v>
      </c>
      <c r="I36" s="19"/>
      <c r="J36" s="53" t="s">
        <v>137</v>
      </c>
      <c r="K36" s="19">
        <v>38</v>
      </c>
      <c r="L36" s="20">
        <v>48</v>
      </c>
      <c r="M36" s="26">
        <f>K36/L36</f>
        <v>0.79166666666666663</v>
      </c>
      <c r="N36" s="46" t="s">
        <v>913</v>
      </c>
      <c r="O36" s="53"/>
      <c r="P36" s="53" t="s">
        <v>21</v>
      </c>
    </row>
    <row r="37" spans="1:16" s="14" customFormat="1" ht="15.75" x14ac:dyDescent="0.25">
      <c r="A37" s="53">
        <v>36</v>
      </c>
      <c r="B37" s="53" t="s">
        <v>572</v>
      </c>
      <c r="C37" s="53" t="s">
        <v>562</v>
      </c>
      <c r="D37" s="53" t="s">
        <v>48</v>
      </c>
      <c r="E37" s="53" t="s">
        <v>31</v>
      </c>
      <c r="F37" s="53" t="s">
        <v>555</v>
      </c>
      <c r="G37" s="53">
        <v>6</v>
      </c>
      <c r="H37" s="54">
        <v>6</v>
      </c>
      <c r="I37" s="53" t="s">
        <v>20</v>
      </c>
      <c r="J37" s="53" t="s">
        <v>137</v>
      </c>
      <c r="K37" s="20">
        <v>38</v>
      </c>
      <c r="L37" s="17">
        <v>48</v>
      </c>
      <c r="M37" s="26">
        <f>K37/L37</f>
        <v>0.79166666666666663</v>
      </c>
      <c r="N37" s="46" t="s">
        <v>913</v>
      </c>
      <c r="O37" s="22"/>
      <c r="P37" s="53" t="s">
        <v>21</v>
      </c>
    </row>
    <row r="38" spans="1:16" s="14" customFormat="1" ht="15.75" x14ac:dyDescent="0.25">
      <c r="A38" s="53">
        <v>37</v>
      </c>
      <c r="B38" s="50" t="s">
        <v>282</v>
      </c>
      <c r="C38" s="50" t="s">
        <v>283</v>
      </c>
      <c r="D38" s="50" t="s">
        <v>280</v>
      </c>
      <c r="E38" s="50" t="s">
        <v>31</v>
      </c>
      <c r="F38" s="30" t="s">
        <v>275</v>
      </c>
      <c r="G38" s="51" t="s">
        <v>281</v>
      </c>
      <c r="H38" s="54">
        <v>5</v>
      </c>
      <c r="I38" s="53"/>
      <c r="J38" s="51" t="s">
        <v>20</v>
      </c>
      <c r="K38" s="53">
        <v>38</v>
      </c>
      <c r="L38" s="53">
        <v>48</v>
      </c>
      <c r="M38" s="26">
        <f>K38/L38</f>
        <v>0.79166666666666663</v>
      </c>
      <c r="N38" s="46" t="s">
        <v>913</v>
      </c>
      <c r="O38" s="53"/>
      <c r="P38" s="50" t="s">
        <v>21</v>
      </c>
    </row>
    <row r="39" spans="1:16" s="14" customFormat="1" ht="15.75" x14ac:dyDescent="0.25">
      <c r="A39" s="53">
        <v>38</v>
      </c>
      <c r="B39" s="50" t="s">
        <v>287</v>
      </c>
      <c r="C39" s="50" t="s">
        <v>33</v>
      </c>
      <c r="D39" s="50" t="s">
        <v>143</v>
      </c>
      <c r="E39" s="50" t="s">
        <v>31</v>
      </c>
      <c r="F39" s="30" t="s">
        <v>275</v>
      </c>
      <c r="G39" s="51" t="s">
        <v>281</v>
      </c>
      <c r="H39" s="54">
        <v>5</v>
      </c>
      <c r="I39" s="53"/>
      <c r="J39" s="51" t="s">
        <v>20</v>
      </c>
      <c r="K39" s="53">
        <v>38</v>
      </c>
      <c r="L39" s="53">
        <v>48</v>
      </c>
      <c r="M39" s="26">
        <f>K39/L39</f>
        <v>0.79166666666666663</v>
      </c>
      <c r="N39" s="46" t="s">
        <v>913</v>
      </c>
      <c r="O39" s="53"/>
      <c r="P39" s="50" t="s">
        <v>21</v>
      </c>
    </row>
    <row r="40" spans="1:16" s="14" customFormat="1" ht="15.75" x14ac:dyDescent="0.25">
      <c r="A40" s="53">
        <v>39</v>
      </c>
      <c r="B40" s="36" t="s">
        <v>302</v>
      </c>
      <c r="C40" s="50" t="s">
        <v>238</v>
      </c>
      <c r="D40" s="50" t="s">
        <v>303</v>
      </c>
      <c r="E40" s="50" t="s">
        <v>31</v>
      </c>
      <c r="F40" s="30" t="s">
        <v>275</v>
      </c>
      <c r="G40" s="51" t="s">
        <v>304</v>
      </c>
      <c r="H40" s="54">
        <v>6</v>
      </c>
      <c r="I40" s="19"/>
      <c r="J40" s="51" t="s">
        <v>20</v>
      </c>
      <c r="K40" s="53">
        <v>38</v>
      </c>
      <c r="L40" s="20">
        <v>48</v>
      </c>
      <c r="M40" s="26">
        <f>K40/L40</f>
        <v>0.79166666666666663</v>
      </c>
      <c r="N40" s="53" t="s">
        <v>913</v>
      </c>
      <c r="O40" s="53"/>
      <c r="P40" s="50" t="s">
        <v>21</v>
      </c>
    </row>
    <row r="41" spans="1:16" s="14" customFormat="1" ht="15.75" x14ac:dyDescent="0.25">
      <c r="A41" s="53">
        <v>40</v>
      </c>
      <c r="B41" s="53" t="s">
        <v>408</v>
      </c>
      <c r="C41" s="53" t="s">
        <v>150</v>
      </c>
      <c r="D41" s="53" t="s">
        <v>409</v>
      </c>
      <c r="E41" s="53" t="s">
        <v>31</v>
      </c>
      <c r="F41" s="53" t="s">
        <v>398</v>
      </c>
      <c r="G41" s="53">
        <v>5</v>
      </c>
      <c r="H41" s="54">
        <v>5</v>
      </c>
      <c r="I41" s="53" t="s">
        <v>20</v>
      </c>
      <c r="J41" s="53" t="s">
        <v>369</v>
      </c>
      <c r="K41" s="9">
        <v>37</v>
      </c>
      <c r="L41" s="53">
        <v>48</v>
      </c>
      <c r="M41" s="26">
        <f>K41/L41</f>
        <v>0.77083333333333337</v>
      </c>
      <c r="N41" s="53" t="s">
        <v>912</v>
      </c>
      <c r="O41" s="53" t="s">
        <v>20</v>
      </c>
      <c r="P41" s="53" t="s">
        <v>21</v>
      </c>
    </row>
    <row r="42" spans="1:16" s="14" customFormat="1" ht="15.75" x14ac:dyDescent="0.25">
      <c r="A42" s="53">
        <v>41</v>
      </c>
      <c r="B42" s="50" t="s">
        <v>681</v>
      </c>
      <c r="C42" s="50" t="s">
        <v>71</v>
      </c>
      <c r="D42" s="38" t="s">
        <v>30</v>
      </c>
      <c r="E42" s="50" t="s">
        <v>31</v>
      </c>
      <c r="F42" s="53" t="s">
        <v>668</v>
      </c>
      <c r="G42" s="50">
        <v>5</v>
      </c>
      <c r="H42" s="54">
        <v>5</v>
      </c>
      <c r="I42" s="19"/>
      <c r="J42" s="53" t="s">
        <v>137</v>
      </c>
      <c r="K42" s="19">
        <v>37</v>
      </c>
      <c r="L42" s="20">
        <v>48</v>
      </c>
      <c r="M42" s="26">
        <f>K42/L42</f>
        <v>0.77083333333333337</v>
      </c>
      <c r="N42" s="53" t="s">
        <v>912</v>
      </c>
      <c r="O42" s="53"/>
      <c r="P42" s="53" t="s">
        <v>21</v>
      </c>
    </row>
    <row r="43" spans="1:16" s="14" customFormat="1" ht="15.75" x14ac:dyDescent="0.25">
      <c r="A43" s="53">
        <v>42</v>
      </c>
      <c r="B43" s="50" t="s">
        <v>682</v>
      </c>
      <c r="C43" s="50" t="s">
        <v>166</v>
      </c>
      <c r="D43" s="38" t="s">
        <v>48</v>
      </c>
      <c r="E43" s="50" t="s">
        <v>31</v>
      </c>
      <c r="F43" s="53" t="s">
        <v>668</v>
      </c>
      <c r="G43" s="50">
        <v>5</v>
      </c>
      <c r="H43" s="54">
        <v>5</v>
      </c>
      <c r="I43" s="19"/>
      <c r="J43" s="53" t="s">
        <v>137</v>
      </c>
      <c r="K43" s="19">
        <v>37</v>
      </c>
      <c r="L43" s="20">
        <v>48</v>
      </c>
      <c r="M43" s="26">
        <f>K43/L43</f>
        <v>0.77083333333333337</v>
      </c>
      <c r="N43" s="53" t="s">
        <v>912</v>
      </c>
      <c r="O43" s="53"/>
      <c r="P43" s="53" t="s">
        <v>21</v>
      </c>
    </row>
    <row r="44" spans="1:16" s="14" customFormat="1" ht="15.75" x14ac:dyDescent="0.25">
      <c r="A44" s="53">
        <v>43</v>
      </c>
      <c r="B44" s="53" t="s">
        <v>574</v>
      </c>
      <c r="C44" s="53" t="s">
        <v>575</v>
      </c>
      <c r="D44" s="53" t="s">
        <v>135</v>
      </c>
      <c r="E44" s="53" t="s">
        <v>31</v>
      </c>
      <c r="F44" s="53" t="s">
        <v>555</v>
      </c>
      <c r="G44" s="53">
        <v>5</v>
      </c>
      <c r="H44" s="54">
        <v>5</v>
      </c>
      <c r="I44" s="53" t="s">
        <v>20</v>
      </c>
      <c r="J44" s="53" t="s">
        <v>137</v>
      </c>
      <c r="K44" s="20">
        <v>37</v>
      </c>
      <c r="L44" s="17">
        <v>48</v>
      </c>
      <c r="M44" s="26">
        <f>K44/L44</f>
        <v>0.77083333333333337</v>
      </c>
      <c r="N44" s="53" t="s">
        <v>912</v>
      </c>
      <c r="O44" s="22"/>
      <c r="P44" s="53" t="s">
        <v>21</v>
      </c>
    </row>
    <row r="45" spans="1:16" s="14" customFormat="1" ht="15.75" x14ac:dyDescent="0.25">
      <c r="A45" s="53">
        <v>44</v>
      </c>
      <c r="B45" s="50" t="s">
        <v>688</v>
      </c>
      <c r="C45" s="50" t="s">
        <v>39</v>
      </c>
      <c r="D45" s="50" t="s">
        <v>151</v>
      </c>
      <c r="E45" s="50" t="s">
        <v>31</v>
      </c>
      <c r="F45" s="53" t="s">
        <v>668</v>
      </c>
      <c r="G45" s="50">
        <v>6</v>
      </c>
      <c r="H45" s="50">
        <v>6</v>
      </c>
      <c r="I45" s="19"/>
      <c r="J45" s="53" t="s">
        <v>137</v>
      </c>
      <c r="K45" s="19">
        <v>37</v>
      </c>
      <c r="L45" s="20">
        <v>48</v>
      </c>
      <c r="M45" s="26">
        <f>K45/L45</f>
        <v>0.77083333333333337</v>
      </c>
      <c r="N45" s="53" t="s">
        <v>912</v>
      </c>
      <c r="O45" s="22"/>
      <c r="P45" s="53" t="s">
        <v>21</v>
      </c>
    </row>
    <row r="46" spans="1:16" s="14" customFormat="1" ht="15.75" x14ac:dyDescent="0.25">
      <c r="A46" s="53">
        <v>45</v>
      </c>
      <c r="B46" s="50" t="s">
        <v>689</v>
      </c>
      <c r="C46" s="50" t="s">
        <v>690</v>
      </c>
      <c r="D46" s="50" t="s">
        <v>30</v>
      </c>
      <c r="E46" s="50" t="s">
        <v>31</v>
      </c>
      <c r="F46" s="53" t="s">
        <v>668</v>
      </c>
      <c r="G46" s="50">
        <v>6</v>
      </c>
      <c r="H46" s="50">
        <v>6</v>
      </c>
      <c r="I46" s="19"/>
      <c r="J46" s="53" t="s">
        <v>137</v>
      </c>
      <c r="K46" s="19">
        <v>37</v>
      </c>
      <c r="L46" s="20">
        <v>48</v>
      </c>
      <c r="M46" s="26">
        <f>K46/L46</f>
        <v>0.77083333333333337</v>
      </c>
      <c r="N46" s="53" t="s">
        <v>912</v>
      </c>
      <c r="O46" s="22"/>
      <c r="P46" s="53" t="s">
        <v>21</v>
      </c>
    </row>
    <row r="47" spans="1:16" s="14" customFormat="1" ht="15.75" x14ac:dyDescent="0.25">
      <c r="A47" s="53">
        <v>46</v>
      </c>
      <c r="B47" s="50" t="s">
        <v>278</v>
      </c>
      <c r="C47" s="50" t="s">
        <v>106</v>
      </c>
      <c r="D47" s="50" t="s">
        <v>54</v>
      </c>
      <c r="E47" s="50" t="s">
        <v>193</v>
      </c>
      <c r="F47" s="30" t="s">
        <v>275</v>
      </c>
      <c r="G47" s="50" t="s">
        <v>276</v>
      </c>
      <c r="H47" s="54">
        <v>5</v>
      </c>
      <c r="I47" s="53"/>
      <c r="J47" s="51" t="s">
        <v>20</v>
      </c>
      <c r="K47" s="53">
        <v>37</v>
      </c>
      <c r="L47" s="53">
        <v>48</v>
      </c>
      <c r="M47" s="26">
        <f>K47/L47</f>
        <v>0.77083333333333337</v>
      </c>
      <c r="N47" s="53" t="s">
        <v>912</v>
      </c>
      <c r="O47" s="53"/>
      <c r="P47" s="50" t="s">
        <v>21</v>
      </c>
    </row>
    <row r="48" spans="1:16" s="14" customFormat="1" ht="15.75" x14ac:dyDescent="0.25">
      <c r="A48" s="53">
        <v>47</v>
      </c>
      <c r="B48" s="53" t="s">
        <v>35</v>
      </c>
      <c r="C48" s="53" t="s">
        <v>36</v>
      </c>
      <c r="D48" s="53" t="s">
        <v>37</v>
      </c>
      <c r="E48" s="53" t="s">
        <v>31</v>
      </c>
      <c r="F48" s="53" t="s">
        <v>19</v>
      </c>
      <c r="G48" s="53">
        <v>5</v>
      </c>
      <c r="H48" s="54">
        <v>5</v>
      </c>
      <c r="I48" s="53" t="s">
        <v>20</v>
      </c>
      <c r="J48" s="53"/>
      <c r="K48" s="9">
        <v>36</v>
      </c>
      <c r="L48" s="53">
        <v>48</v>
      </c>
      <c r="M48" s="26">
        <f>K48/L48</f>
        <v>0.75</v>
      </c>
      <c r="N48" s="53" t="s">
        <v>912</v>
      </c>
      <c r="O48" s="53"/>
      <c r="P48" s="53" t="s">
        <v>21</v>
      </c>
    </row>
    <row r="49" spans="1:16" s="14" customFormat="1" ht="15.75" x14ac:dyDescent="0.25">
      <c r="A49" s="53">
        <v>48</v>
      </c>
      <c r="B49" s="53" t="s">
        <v>119</v>
      </c>
      <c r="C49" s="53" t="s">
        <v>33</v>
      </c>
      <c r="D49" s="53" t="s">
        <v>48</v>
      </c>
      <c r="E49" s="53" t="s">
        <v>31</v>
      </c>
      <c r="F49" s="53" t="s">
        <v>19</v>
      </c>
      <c r="G49" s="53">
        <v>5</v>
      </c>
      <c r="H49" s="54">
        <v>5</v>
      </c>
      <c r="I49" s="53" t="s">
        <v>20</v>
      </c>
      <c r="J49" s="53"/>
      <c r="K49" s="19">
        <v>36</v>
      </c>
      <c r="L49" s="20">
        <v>48</v>
      </c>
      <c r="M49" s="26">
        <f>K49/L49</f>
        <v>0.75</v>
      </c>
      <c r="N49" s="53" t="s">
        <v>912</v>
      </c>
      <c r="O49" s="53"/>
      <c r="P49" s="53" t="s">
        <v>21</v>
      </c>
    </row>
    <row r="50" spans="1:16" s="14" customFormat="1" ht="15.75" x14ac:dyDescent="0.25">
      <c r="A50" s="53">
        <v>49</v>
      </c>
      <c r="B50" s="53" t="s">
        <v>120</v>
      </c>
      <c r="C50" s="53" t="s">
        <v>121</v>
      </c>
      <c r="D50" s="53" t="s">
        <v>122</v>
      </c>
      <c r="E50" s="53" t="s">
        <v>31</v>
      </c>
      <c r="F50" s="53" t="s">
        <v>19</v>
      </c>
      <c r="G50" s="53">
        <v>5</v>
      </c>
      <c r="H50" s="54">
        <v>5</v>
      </c>
      <c r="I50" s="53" t="s">
        <v>20</v>
      </c>
      <c r="J50" s="53"/>
      <c r="K50" s="19">
        <v>36</v>
      </c>
      <c r="L50" s="20">
        <v>48</v>
      </c>
      <c r="M50" s="26">
        <f>K50/L50</f>
        <v>0.75</v>
      </c>
      <c r="N50" s="53" t="s">
        <v>912</v>
      </c>
      <c r="O50" s="53"/>
      <c r="P50" s="53" t="s">
        <v>21</v>
      </c>
    </row>
    <row r="51" spans="1:16" s="14" customFormat="1" ht="15.75" x14ac:dyDescent="0.25">
      <c r="A51" s="53">
        <v>50</v>
      </c>
      <c r="B51" s="53" t="s">
        <v>506</v>
      </c>
      <c r="C51" s="53" t="s">
        <v>334</v>
      </c>
      <c r="D51" s="53" t="s">
        <v>328</v>
      </c>
      <c r="E51" s="53" t="s">
        <v>31</v>
      </c>
      <c r="F51" s="53" t="s">
        <v>555</v>
      </c>
      <c r="G51" s="53">
        <v>5</v>
      </c>
      <c r="H51" s="54">
        <v>5</v>
      </c>
      <c r="I51" s="53" t="s">
        <v>20</v>
      </c>
      <c r="J51" s="53" t="s">
        <v>137</v>
      </c>
      <c r="K51" s="20">
        <v>36</v>
      </c>
      <c r="L51" s="17">
        <v>48</v>
      </c>
      <c r="M51" s="26">
        <f>K51/L51</f>
        <v>0.75</v>
      </c>
      <c r="N51" s="53" t="s">
        <v>912</v>
      </c>
      <c r="O51" s="22"/>
      <c r="P51" s="53" t="s">
        <v>21</v>
      </c>
    </row>
    <row r="52" spans="1:16" s="14" customFormat="1" ht="15.75" x14ac:dyDescent="0.25">
      <c r="A52" s="53">
        <v>51</v>
      </c>
      <c r="B52" s="53" t="s">
        <v>410</v>
      </c>
      <c r="C52" s="53" t="s">
        <v>33</v>
      </c>
      <c r="D52" s="53" t="s">
        <v>411</v>
      </c>
      <c r="E52" s="53" t="s">
        <v>31</v>
      </c>
      <c r="F52" s="53" t="s">
        <v>398</v>
      </c>
      <c r="G52" s="53">
        <v>6</v>
      </c>
      <c r="H52" s="54">
        <v>6</v>
      </c>
      <c r="I52" s="53" t="s">
        <v>20</v>
      </c>
      <c r="J52" s="53" t="s">
        <v>369</v>
      </c>
      <c r="K52" s="9">
        <v>36</v>
      </c>
      <c r="L52" s="53">
        <v>48</v>
      </c>
      <c r="M52" s="26">
        <f>K52/L52</f>
        <v>0.75</v>
      </c>
      <c r="N52" s="53" t="s">
        <v>912</v>
      </c>
      <c r="O52" s="53" t="s">
        <v>20</v>
      </c>
      <c r="P52" s="53" t="s">
        <v>21</v>
      </c>
    </row>
    <row r="53" spans="1:16" s="14" customFormat="1" ht="15.75" x14ac:dyDescent="0.25">
      <c r="A53" s="53">
        <v>52</v>
      </c>
      <c r="B53" s="53" t="s">
        <v>144</v>
      </c>
      <c r="C53" s="53" t="s">
        <v>146</v>
      </c>
      <c r="D53" s="53" t="s">
        <v>74</v>
      </c>
      <c r="E53" s="53" t="s">
        <v>31</v>
      </c>
      <c r="F53" s="53" t="s">
        <v>136</v>
      </c>
      <c r="G53" s="53">
        <v>6</v>
      </c>
      <c r="H53" s="54">
        <v>6</v>
      </c>
      <c r="I53" s="53"/>
      <c r="J53" s="53" t="s">
        <v>137</v>
      </c>
      <c r="K53" s="9">
        <v>36</v>
      </c>
      <c r="L53" s="53">
        <v>48</v>
      </c>
      <c r="M53" s="26">
        <f>K53/L53</f>
        <v>0.75</v>
      </c>
      <c r="N53" s="53" t="s">
        <v>912</v>
      </c>
      <c r="O53" s="53"/>
      <c r="P53" s="53" t="s">
        <v>21</v>
      </c>
    </row>
    <row r="54" spans="1:16" s="14" customFormat="1" ht="15.75" x14ac:dyDescent="0.25">
      <c r="A54" s="53">
        <v>53</v>
      </c>
      <c r="B54" s="5" t="s">
        <v>568</v>
      </c>
      <c r="C54" s="5" t="s">
        <v>99</v>
      </c>
      <c r="D54" s="5" t="s">
        <v>280</v>
      </c>
      <c r="E54" s="5" t="s">
        <v>31</v>
      </c>
      <c r="F54" s="53" t="s">
        <v>555</v>
      </c>
      <c r="G54" s="53">
        <v>6</v>
      </c>
      <c r="H54" s="54">
        <v>6</v>
      </c>
      <c r="I54" s="53" t="s">
        <v>20</v>
      </c>
      <c r="J54" s="53" t="s">
        <v>137</v>
      </c>
      <c r="K54" s="20">
        <v>36</v>
      </c>
      <c r="L54" s="17">
        <v>48</v>
      </c>
      <c r="M54" s="26">
        <f>K54/L54</f>
        <v>0.75</v>
      </c>
      <c r="N54" s="53" t="s">
        <v>912</v>
      </c>
      <c r="O54" s="22"/>
      <c r="P54" s="53" t="s">
        <v>21</v>
      </c>
    </row>
    <row r="55" spans="1:16" s="14" customFormat="1" ht="15.75" x14ac:dyDescent="0.25">
      <c r="A55" s="53">
        <v>54</v>
      </c>
      <c r="B55" s="50" t="s">
        <v>277</v>
      </c>
      <c r="C55" s="50" t="s">
        <v>71</v>
      </c>
      <c r="D55" s="50" t="s">
        <v>34</v>
      </c>
      <c r="E55" s="50" t="s">
        <v>193</v>
      </c>
      <c r="F55" s="30" t="s">
        <v>275</v>
      </c>
      <c r="G55" s="50" t="s">
        <v>276</v>
      </c>
      <c r="H55" s="54">
        <v>5</v>
      </c>
      <c r="I55" s="53"/>
      <c r="J55" s="51" t="s">
        <v>20</v>
      </c>
      <c r="K55" s="53">
        <v>36</v>
      </c>
      <c r="L55" s="53">
        <v>48</v>
      </c>
      <c r="M55" s="26">
        <f>K55/L55</f>
        <v>0.75</v>
      </c>
      <c r="N55" s="53" t="s">
        <v>912</v>
      </c>
      <c r="O55" s="53"/>
      <c r="P55" s="50" t="s">
        <v>21</v>
      </c>
    </row>
    <row r="56" spans="1:16" s="14" customFormat="1" ht="15.75" x14ac:dyDescent="0.25">
      <c r="A56" s="53">
        <v>55</v>
      </c>
      <c r="B56" s="50" t="s">
        <v>279</v>
      </c>
      <c r="C56" s="50" t="s">
        <v>29</v>
      </c>
      <c r="D56" s="50" t="s">
        <v>280</v>
      </c>
      <c r="E56" s="50" t="s">
        <v>31</v>
      </c>
      <c r="F56" s="30" t="s">
        <v>275</v>
      </c>
      <c r="G56" s="51" t="s">
        <v>281</v>
      </c>
      <c r="H56" s="54">
        <v>5</v>
      </c>
      <c r="I56" s="53"/>
      <c r="J56" s="51" t="s">
        <v>20</v>
      </c>
      <c r="K56" s="53">
        <v>36</v>
      </c>
      <c r="L56" s="53">
        <v>48</v>
      </c>
      <c r="M56" s="26">
        <f>K56/L56</f>
        <v>0.75</v>
      </c>
      <c r="N56" s="53" t="s">
        <v>912</v>
      </c>
      <c r="O56" s="53"/>
      <c r="P56" s="50" t="s">
        <v>21</v>
      </c>
    </row>
    <row r="57" spans="1:16" s="14" customFormat="1" ht="15.75" x14ac:dyDescent="0.25">
      <c r="A57" s="53">
        <v>56</v>
      </c>
      <c r="B57" s="53" t="s">
        <v>405</v>
      </c>
      <c r="C57" s="53" t="s">
        <v>73</v>
      </c>
      <c r="D57" s="53" t="s">
        <v>214</v>
      </c>
      <c r="E57" s="53" t="s">
        <v>31</v>
      </c>
      <c r="F57" s="53" t="s">
        <v>398</v>
      </c>
      <c r="G57" s="53">
        <v>5</v>
      </c>
      <c r="H57" s="54">
        <v>5</v>
      </c>
      <c r="I57" s="53" t="s">
        <v>20</v>
      </c>
      <c r="J57" s="53" t="s">
        <v>369</v>
      </c>
      <c r="K57" s="9">
        <v>35</v>
      </c>
      <c r="L57" s="53">
        <v>48</v>
      </c>
      <c r="M57" s="26">
        <f>K57/L57</f>
        <v>0.72916666666666663</v>
      </c>
      <c r="N57" s="53" t="s">
        <v>912</v>
      </c>
      <c r="O57" s="53" t="s">
        <v>20</v>
      </c>
      <c r="P57" s="53" t="s">
        <v>21</v>
      </c>
    </row>
    <row r="58" spans="1:16" s="14" customFormat="1" ht="15.75" x14ac:dyDescent="0.25">
      <c r="A58" s="53">
        <v>57</v>
      </c>
      <c r="B58" s="6" t="s">
        <v>749</v>
      </c>
      <c r="C58" s="27" t="s">
        <v>472</v>
      </c>
      <c r="D58" s="27" t="s">
        <v>48</v>
      </c>
      <c r="E58" s="53" t="s">
        <v>31</v>
      </c>
      <c r="F58" s="7" t="s">
        <v>735</v>
      </c>
      <c r="G58" s="53">
        <v>6</v>
      </c>
      <c r="H58" s="54">
        <v>6</v>
      </c>
      <c r="I58" s="19"/>
      <c r="J58" s="53" t="s">
        <v>137</v>
      </c>
      <c r="K58" s="9">
        <v>35</v>
      </c>
      <c r="L58" s="53">
        <v>48</v>
      </c>
      <c r="M58" s="26">
        <f>K58/L58</f>
        <v>0.72916666666666663</v>
      </c>
      <c r="N58" s="53" t="s">
        <v>912</v>
      </c>
      <c r="O58" s="53" t="s">
        <v>738</v>
      </c>
      <c r="P58" s="53" t="s">
        <v>21</v>
      </c>
    </row>
    <row r="59" spans="1:16" s="14" customFormat="1" ht="31.5" x14ac:dyDescent="0.25">
      <c r="A59" s="53">
        <v>58</v>
      </c>
      <c r="B59" s="53" t="s">
        <v>144</v>
      </c>
      <c r="C59" s="53" t="s">
        <v>145</v>
      </c>
      <c r="D59" s="53" t="s">
        <v>74</v>
      </c>
      <c r="E59" s="53" t="s">
        <v>31</v>
      </c>
      <c r="F59" s="53" t="s">
        <v>136</v>
      </c>
      <c r="G59" s="53">
        <v>6</v>
      </c>
      <c r="H59" s="54">
        <v>6</v>
      </c>
      <c r="I59" s="53"/>
      <c r="J59" s="53" t="s">
        <v>137</v>
      </c>
      <c r="K59" s="9">
        <v>35</v>
      </c>
      <c r="L59" s="53">
        <v>48</v>
      </c>
      <c r="M59" s="26">
        <f>K59/L59</f>
        <v>0.72916666666666663</v>
      </c>
      <c r="N59" s="53" t="s">
        <v>912</v>
      </c>
      <c r="O59" s="53"/>
      <c r="P59" s="53" t="s">
        <v>21</v>
      </c>
    </row>
    <row r="60" spans="1:16" s="14" customFormat="1" ht="31.5" x14ac:dyDescent="0.25">
      <c r="A60" s="53">
        <v>59</v>
      </c>
      <c r="B60" s="50" t="s">
        <v>695</v>
      </c>
      <c r="C60" s="50" t="s">
        <v>99</v>
      </c>
      <c r="D60" s="50" t="s">
        <v>696</v>
      </c>
      <c r="E60" s="50" t="s">
        <v>31</v>
      </c>
      <c r="F60" s="53" t="s">
        <v>668</v>
      </c>
      <c r="G60" s="50">
        <v>6</v>
      </c>
      <c r="H60" s="50">
        <v>6</v>
      </c>
      <c r="I60" s="19"/>
      <c r="J60" s="53" t="s">
        <v>137</v>
      </c>
      <c r="K60" s="19">
        <v>35</v>
      </c>
      <c r="L60" s="20">
        <v>48</v>
      </c>
      <c r="M60" s="26">
        <f>K60/L60</f>
        <v>0.72916666666666663</v>
      </c>
      <c r="N60" s="53" t="s">
        <v>912</v>
      </c>
      <c r="O60" s="22"/>
      <c r="P60" s="53" t="s">
        <v>21</v>
      </c>
    </row>
    <row r="61" spans="1:16" s="14" customFormat="1" ht="15.75" x14ac:dyDescent="0.25">
      <c r="A61" s="53">
        <v>60</v>
      </c>
      <c r="B61" s="50" t="s">
        <v>701</v>
      </c>
      <c r="C61" s="50" t="s">
        <v>702</v>
      </c>
      <c r="D61" s="38" t="s">
        <v>633</v>
      </c>
      <c r="E61" s="50" t="s">
        <v>31</v>
      </c>
      <c r="F61" s="53" t="s">
        <v>668</v>
      </c>
      <c r="G61" s="50">
        <v>6</v>
      </c>
      <c r="H61" s="50">
        <v>6</v>
      </c>
      <c r="I61" s="19"/>
      <c r="J61" s="53" t="s">
        <v>137</v>
      </c>
      <c r="K61" s="19">
        <v>35</v>
      </c>
      <c r="L61" s="20">
        <v>48</v>
      </c>
      <c r="M61" s="26">
        <f>K61/L61</f>
        <v>0.72916666666666663</v>
      </c>
      <c r="N61" s="53" t="s">
        <v>912</v>
      </c>
      <c r="O61" s="22"/>
      <c r="P61" s="53" t="s">
        <v>21</v>
      </c>
    </row>
    <row r="62" spans="1:16" s="14" customFormat="1" ht="15.75" x14ac:dyDescent="0.25">
      <c r="A62" s="53">
        <v>61</v>
      </c>
      <c r="B62" s="50" t="s">
        <v>274</v>
      </c>
      <c r="C62" s="50" t="s">
        <v>238</v>
      </c>
      <c r="D62" s="50" t="s">
        <v>37</v>
      </c>
      <c r="E62" s="50" t="s">
        <v>193</v>
      </c>
      <c r="F62" s="30" t="s">
        <v>275</v>
      </c>
      <c r="G62" s="50" t="s">
        <v>276</v>
      </c>
      <c r="H62" s="54">
        <v>5</v>
      </c>
      <c r="I62" s="53"/>
      <c r="J62" s="51" t="s">
        <v>20</v>
      </c>
      <c r="K62" s="53">
        <v>35</v>
      </c>
      <c r="L62" s="53">
        <v>48</v>
      </c>
      <c r="M62" s="26">
        <f>K62/L62</f>
        <v>0.72916666666666663</v>
      </c>
      <c r="N62" s="53" t="s">
        <v>912</v>
      </c>
      <c r="O62" s="53"/>
      <c r="P62" s="50" t="s">
        <v>21</v>
      </c>
    </row>
    <row r="63" spans="1:16" s="14" customFormat="1" ht="31.5" x14ac:dyDescent="0.25">
      <c r="A63" s="53">
        <v>62</v>
      </c>
      <c r="B63" s="53" t="s">
        <v>401</v>
      </c>
      <c r="C63" s="53" t="s">
        <v>334</v>
      </c>
      <c r="D63" s="53" t="s">
        <v>48</v>
      </c>
      <c r="E63" s="53" t="s">
        <v>31</v>
      </c>
      <c r="F63" s="53" t="s">
        <v>398</v>
      </c>
      <c r="G63" s="53">
        <v>5</v>
      </c>
      <c r="H63" s="54">
        <v>5</v>
      </c>
      <c r="I63" s="53" t="s">
        <v>20</v>
      </c>
      <c r="J63" s="53" t="s">
        <v>369</v>
      </c>
      <c r="K63" s="9">
        <v>34</v>
      </c>
      <c r="L63" s="53">
        <v>48</v>
      </c>
      <c r="M63" s="26">
        <f>K63/L63</f>
        <v>0.70833333333333337</v>
      </c>
      <c r="N63" s="53" t="s">
        <v>912</v>
      </c>
      <c r="O63" s="53" t="s">
        <v>20</v>
      </c>
      <c r="P63" s="53" t="s">
        <v>21</v>
      </c>
    </row>
    <row r="64" spans="1:16" s="14" customFormat="1" ht="31.5" x14ac:dyDescent="0.25">
      <c r="A64" s="53">
        <v>63</v>
      </c>
      <c r="B64" s="53" t="s">
        <v>32</v>
      </c>
      <c r="C64" s="53" t="s">
        <v>33</v>
      </c>
      <c r="D64" s="53" t="s">
        <v>34</v>
      </c>
      <c r="E64" s="53" t="s">
        <v>31</v>
      </c>
      <c r="F64" s="53" t="s">
        <v>19</v>
      </c>
      <c r="G64" s="53">
        <v>5</v>
      </c>
      <c r="H64" s="54">
        <v>5</v>
      </c>
      <c r="I64" s="53" t="s">
        <v>20</v>
      </c>
      <c r="J64" s="53"/>
      <c r="K64" s="9">
        <v>34</v>
      </c>
      <c r="L64" s="53">
        <v>48</v>
      </c>
      <c r="M64" s="26">
        <f>K64/L64</f>
        <v>0.70833333333333337</v>
      </c>
      <c r="N64" s="53" t="s">
        <v>912</v>
      </c>
      <c r="O64" s="53"/>
      <c r="P64" s="53" t="s">
        <v>21</v>
      </c>
    </row>
    <row r="65" spans="1:16" s="14" customFormat="1" ht="15.75" x14ac:dyDescent="0.25">
      <c r="A65" s="53">
        <v>64</v>
      </c>
      <c r="B65" s="53" t="s">
        <v>46</v>
      </c>
      <c r="C65" s="53" t="s">
        <v>47</v>
      </c>
      <c r="D65" s="53" t="s">
        <v>48</v>
      </c>
      <c r="E65" s="53" t="s">
        <v>31</v>
      </c>
      <c r="F65" s="53" t="s">
        <v>19</v>
      </c>
      <c r="G65" s="53">
        <v>5</v>
      </c>
      <c r="H65" s="54">
        <v>5</v>
      </c>
      <c r="I65" s="53" t="s">
        <v>20</v>
      </c>
      <c r="J65" s="53"/>
      <c r="K65" s="9">
        <v>34</v>
      </c>
      <c r="L65" s="53">
        <v>48</v>
      </c>
      <c r="M65" s="26">
        <f>K65/L65</f>
        <v>0.70833333333333337</v>
      </c>
      <c r="N65" s="53" t="s">
        <v>912</v>
      </c>
      <c r="O65" s="53"/>
      <c r="P65" s="53" t="s">
        <v>21</v>
      </c>
    </row>
    <row r="66" spans="1:16" s="14" customFormat="1" ht="15.75" x14ac:dyDescent="0.25">
      <c r="A66" s="53">
        <v>65</v>
      </c>
      <c r="B66" s="53" t="s">
        <v>370</v>
      </c>
      <c r="C66" s="53" t="s">
        <v>371</v>
      </c>
      <c r="D66" s="53" t="s">
        <v>235</v>
      </c>
      <c r="E66" s="53" t="s">
        <v>193</v>
      </c>
      <c r="F66" s="53" t="s">
        <v>368</v>
      </c>
      <c r="G66" s="53">
        <v>5</v>
      </c>
      <c r="H66" s="53">
        <v>5</v>
      </c>
      <c r="I66" s="53"/>
      <c r="J66" s="53" t="s">
        <v>369</v>
      </c>
      <c r="K66" s="28">
        <v>33</v>
      </c>
      <c r="L66" s="28">
        <v>48</v>
      </c>
      <c r="M66" s="26">
        <f>K66/L66</f>
        <v>0.6875</v>
      </c>
      <c r="N66" s="53" t="s">
        <v>912</v>
      </c>
      <c r="O66" s="53"/>
      <c r="P66" s="53" t="s">
        <v>21</v>
      </c>
    </row>
    <row r="67" spans="1:16" s="14" customFormat="1" ht="15.75" x14ac:dyDescent="0.25">
      <c r="A67" s="53">
        <v>66</v>
      </c>
      <c r="B67" s="50" t="s">
        <v>672</v>
      </c>
      <c r="C67" s="50" t="s">
        <v>47</v>
      </c>
      <c r="D67" s="50" t="s">
        <v>74</v>
      </c>
      <c r="E67" s="50" t="s">
        <v>31</v>
      </c>
      <c r="F67" s="53" t="s">
        <v>668</v>
      </c>
      <c r="G67" s="50">
        <v>5</v>
      </c>
      <c r="H67" s="54">
        <v>5</v>
      </c>
      <c r="I67" s="53"/>
      <c r="J67" s="53" t="s">
        <v>137</v>
      </c>
      <c r="K67" s="9">
        <v>33</v>
      </c>
      <c r="L67" s="53">
        <v>48</v>
      </c>
      <c r="M67" s="26">
        <f>K67/L67</f>
        <v>0.6875</v>
      </c>
      <c r="N67" s="53" t="s">
        <v>912</v>
      </c>
      <c r="O67" s="53"/>
      <c r="P67" s="53" t="s">
        <v>21</v>
      </c>
    </row>
    <row r="68" spans="1:16" s="14" customFormat="1" ht="15.75" x14ac:dyDescent="0.25">
      <c r="A68" s="53">
        <v>67</v>
      </c>
      <c r="B68" s="50" t="s">
        <v>675</v>
      </c>
      <c r="C68" s="50" t="s">
        <v>106</v>
      </c>
      <c r="D68" s="50" t="s">
        <v>214</v>
      </c>
      <c r="E68" s="50" t="s">
        <v>31</v>
      </c>
      <c r="F68" s="53" t="s">
        <v>668</v>
      </c>
      <c r="G68" s="50">
        <v>5</v>
      </c>
      <c r="H68" s="54">
        <v>5</v>
      </c>
      <c r="I68" s="53"/>
      <c r="J68" s="53" t="s">
        <v>137</v>
      </c>
      <c r="K68" s="9">
        <v>33</v>
      </c>
      <c r="L68" s="53">
        <v>48</v>
      </c>
      <c r="M68" s="26">
        <f>K68/L68</f>
        <v>0.6875</v>
      </c>
      <c r="N68" s="53" t="s">
        <v>912</v>
      </c>
      <c r="O68" s="53"/>
      <c r="P68" s="53" t="s">
        <v>21</v>
      </c>
    </row>
    <row r="69" spans="1:16" s="14" customFormat="1" ht="15.75" x14ac:dyDescent="0.25">
      <c r="A69" s="53">
        <v>68</v>
      </c>
      <c r="B69" s="50" t="s">
        <v>687</v>
      </c>
      <c r="C69" s="50" t="s">
        <v>178</v>
      </c>
      <c r="D69" s="50" t="s">
        <v>327</v>
      </c>
      <c r="E69" s="50" t="s">
        <v>31</v>
      </c>
      <c r="F69" s="53" t="s">
        <v>668</v>
      </c>
      <c r="G69" s="50">
        <v>6</v>
      </c>
      <c r="H69" s="54">
        <v>6</v>
      </c>
      <c r="I69" s="19"/>
      <c r="J69" s="53" t="s">
        <v>137</v>
      </c>
      <c r="K69" s="19">
        <v>33</v>
      </c>
      <c r="L69" s="20">
        <v>48</v>
      </c>
      <c r="M69" s="26">
        <f>K69/L69</f>
        <v>0.6875</v>
      </c>
      <c r="N69" s="53" t="s">
        <v>912</v>
      </c>
      <c r="O69" s="53"/>
      <c r="P69" s="53" t="s">
        <v>21</v>
      </c>
    </row>
    <row r="70" spans="1:16" s="14" customFormat="1" ht="15.75" x14ac:dyDescent="0.25">
      <c r="A70" s="53">
        <v>69</v>
      </c>
      <c r="B70" s="1" t="s">
        <v>461</v>
      </c>
      <c r="C70" s="1" t="s">
        <v>140</v>
      </c>
      <c r="D70" s="1" t="s">
        <v>30</v>
      </c>
      <c r="E70" s="1" t="s">
        <v>193</v>
      </c>
      <c r="F70" s="2" t="s">
        <v>435</v>
      </c>
      <c r="G70" s="1" t="s">
        <v>457</v>
      </c>
      <c r="H70" s="1">
        <v>6</v>
      </c>
      <c r="I70" s="2"/>
      <c r="J70" s="2" t="s">
        <v>137</v>
      </c>
      <c r="K70" s="2">
        <v>33</v>
      </c>
      <c r="L70" s="2">
        <v>48</v>
      </c>
      <c r="M70" s="26">
        <f>K70/L70</f>
        <v>0.6875</v>
      </c>
      <c r="N70" s="53" t="s">
        <v>912</v>
      </c>
      <c r="O70" s="2"/>
      <c r="P70" s="2" t="s">
        <v>21</v>
      </c>
    </row>
    <row r="71" spans="1:16" s="14" customFormat="1" ht="15.75" x14ac:dyDescent="0.25">
      <c r="A71" s="53">
        <v>70</v>
      </c>
      <c r="B71" s="53" t="s">
        <v>134</v>
      </c>
      <c r="C71" s="53" t="s">
        <v>29</v>
      </c>
      <c r="D71" s="53" t="s">
        <v>135</v>
      </c>
      <c r="E71" s="53" t="s">
        <v>31</v>
      </c>
      <c r="F71" s="53" t="s">
        <v>136</v>
      </c>
      <c r="G71" s="53">
        <v>5</v>
      </c>
      <c r="H71" s="54">
        <v>5</v>
      </c>
      <c r="I71" s="53"/>
      <c r="J71" s="53" t="s">
        <v>137</v>
      </c>
      <c r="K71" s="9">
        <v>32</v>
      </c>
      <c r="L71" s="53">
        <v>48</v>
      </c>
      <c r="M71" s="26">
        <f>K71/L71</f>
        <v>0.66666666666666663</v>
      </c>
      <c r="N71" s="53" t="s">
        <v>912</v>
      </c>
      <c r="O71" s="53"/>
      <c r="P71" s="53" t="s">
        <v>21</v>
      </c>
    </row>
    <row r="72" spans="1:16" s="14" customFormat="1" ht="31.5" x14ac:dyDescent="0.25">
      <c r="A72" s="53">
        <v>71</v>
      </c>
      <c r="B72" s="50" t="s">
        <v>697</v>
      </c>
      <c r="C72" s="50" t="s">
        <v>99</v>
      </c>
      <c r="D72" s="50" t="s">
        <v>90</v>
      </c>
      <c r="E72" s="50" t="s">
        <v>31</v>
      </c>
      <c r="F72" s="53" t="s">
        <v>668</v>
      </c>
      <c r="G72" s="50">
        <v>6</v>
      </c>
      <c r="H72" s="50">
        <v>6</v>
      </c>
      <c r="I72" s="19"/>
      <c r="J72" s="53" t="s">
        <v>137</v>
      </c>
      <c r="K72" s="19">
        <v>32</v>
      </c>
      <c r="L72" s="20">
        <v>48</v>
      </c>
      <c r="M72" s="26">
        <f>K72/L72</f>
        <v>0.66666666666666663</v>
      </c>
      <c r="N72" s="53" t="s">
        <v>912</v>
      </c>
      <c r="O72" s="22"/>
      <c r="P72" s="53" t="s">
        <v>21</v>
      </c>
    </row>
    <row r="73" spans="1:16" s="14" customFormat="1" ht="15.75" x14ac:dyDescent="0.25">
      <c r="A73" s="53">
        <v>72</v>
      </c>
      <c r="B73" s="53" t="s">
        <v>43</v>
      </c>
      <c r="C73" s="53" t="s">
        <v>44</v>
      </c>
      <c r="D73" s="53" t="s">
        <v>45</v>
      </c>
      <c r="E73" s="53" t="s">
        <v>31</v>
      </c>
      <c r="F73" s="53" t="s">
        <v>19</v>
      </c>
      <c r="G73" s="53">
        <v>5</v>
      </c>
      <c r="H73" s="54">
        <v>5</v>
      </c>
      <c r="I73" s="53" t="s">
        <v>20</v>
      </c>
      <c r="J73" s="53"/>
      <c r="K73" s="9">
        <v>31</v>
      </c>
      <c r="L73" s="53">
        <v>48</v>
      </c>
      <c r="M73" s="26">
        <f>K73/L73</f>
        <v>0.64583333333333337</v>
      </c>
      <c r="N73" s="53" t="s">
        <v>912</v>
      </c>
      <c r="O73" s="53"/>
      <c r="P73" s="53" t="s">
        <v>21</v>
      </c>
    </row>
    <row r="74" spans="1:16" s="14" customFormat="1" ht="15.75" x14ac:dyDescent="0.25">
      <c r="A74" s="53">
        <v>73</v>
      </c>
      <c r="B74" s="1" t="s">
        <v>449</v>
      </c>
      <c r="C74" s="1" t="s">
        <v>450</v>
      </c>
      <c r="D74" s="1" t="s">
        <v>451</v>
      </c>
      <c r="E74" s="1" t="s">
        <v>193</v>
      </c>
      <c r="F74" s="2" t="s">
        <v>435</v>
      </c>
      <c r="G74" s="1" t="s">
        <v>445</v>
      </c>
      <c r="H74" s="1">
        <v>6</v>
      </c>
      <c r="I74" s="15"/>
      <c r="J74" s="2" t="s">
        <v>137</v>
      </c>
      <c r="K74" s="15">
        <v>31</v>
      </c>
      <c r="L74" s="16">
        <v>48</v>
      </c>
      <c r="M74" s="26">
        <f>K74/L74</f>
        <v>0.64583333333333337</v>
      </c>
      <c r="N74" s="53" t="s">
        <v>912</v>
      </c>
      <c r="O74" s="21"/>
      <c r="P74" s="2" t="s">
        <v>21</v>
      </c>
    </row>
    <row r="75" spans="1:16" s="14" customFormat="1" ht="15.75" x14ac:dyDescent="0.25">
      <c r="A75" s="53">
        <v>74</v>
      </c>
      <c r="B75" s="53" t="s">
        <v>365</v>
      </c>
      <c r="C75" s="53" t="s">
        <v>366</v>
      </c>
      <c r="D75" s="53" t="s">
        <v>367</v>
      </c>
      <c r="E75" s="53" t="s">
        <v>193</v>
      </c>
      <c r="F75" s="53" t="s">
        <v>368</v>
      </c>
      <c r="G75" s="53">
        <v>5</v>
      </c>
      <c r="H75" s="53">
        <v>5</v>
      </c>
      <c r="I75" s="53"/>
      <c r="J75" s="53" t="s">
        <v>369</v>
      </c>
      <c r="K75" s="28">
        <v>30</v>
      </c>
      <c r="L75" s="28">
        <v>48</v>
      </c>
      <c r="M75" s="26">
        <f>K75/L75</f>
        <v>0.625</v>
      </c>
      <c r="N75" s="53" t="s">
        <v>912</v>
      </c>
      <c r="O75" s="53"/>
      <c r="P75" s="53" t="s">
        <v>21</v>
      </c>
    </row>
    <row r="76" spans="1:16" s="14" customFormat="1" ht="15.75" x14ac:dyDescent="0.25">
      <c r="A76" s="53">
        <v>75</v>
      </c>
      <c r="B76" s="41" t="s">
        <v>494</v>
      </c>
      <c r="C76" s="41" t="s">
        <v>71</v>
      </c>
      <c r="D76" s="41" t="s">
        <v>77</v>
      </c>
      <c r="E76" s="53" t="s">
        <v>31</v>
      </c>
      <c r="F76" s="53" t="s">
        <v>495</v>
      </c>
      <c r="G76" s="53">
        <v>5</v>
      </c>
      <c r="H76" s="54">
        <v>5</v>
      </c>
      <c r="I76" s="53"/>
      <c r="J76" s="53"/>
      <c r="K76" s="28">
        <v>30</v>
      </c>
      <c r="L76" s="53">
        <v>48</v>
      </c>
      <c r="M76" s="26">
        <f>K76/L76</f>
        <v>0.625</v>
      </c>
      <c r="N76" s="53" t="s">
        <v>912</v>
      </c>
      <c r="O76" s="53"/>
      <c r="P76" s="53" t="s">
        <v>21</v>
      </c>
    </row>
    <row r="77" spans="1:16" s="14" customFormat="1" ht="15.75" x14ac:dyDescent="0.25">
      <c r="A77" s="53">
        <v>76</v>
      </c>
      <c r="B77" s="50" t="s">
        <v>679</v>
      </c>
      <c r="C77" s="50" t="s">
        <v>71</v>
      </c>
      <c r="D77" s="50" t="s">
        <v>143</v>
      </c>
      <c r="E77" s="50" t="s">
        <v>31</v>
      </c>
      <c r="F77" s="53" t="s">
        <v>668</v>
      </c>
      <c r="G77" s="50">
        <v>5</v>
      </c>
      <c r="H77" s="54">
        <v>5</v>
      </c>
      <c r="I77" s="53"/>
      <c r="J77" s="53" t="s">
        <v>137</v>
      </c>
      <c r="K77" s="9">
        <v>30</v>
      </c>
      <c r="L77" s="53">
        <v>48</v>
      </c>
      <c r="M77" s="26">
        <f>K77/L77</f>
        <v>0.625</v>
      </c>
      <c r="N77" s="53" t="s">
        <v>912</v>
      </c>
      <c r="O77" s="53"/>
      <c r="P77" s="53" t="s">
        <v>21</v>
      </c>
    </row>
    <row r="78" spans="1:16" s="14" customFormat="1" ht="15.75" x14ac:dyDescent="0.25">
      <c r="A78" s="53">
        <v>77</v>
      </c>
      <c r="B78" s="53" t="s">
        <v>578</v>
      </c>
      <c r="C78" s="53" t="s">
        <v>71</v>
      </c>
      <c r="D78" s="53" t="s">
        <v>579</v>
      </c>
      <c r="E78" s="53" t="s">
        <v>31</v>
      </c>
      <c r="F78" s="53" t="s">
        <v>555</v>
      </c>
      <c r="G78" s="53">
        <v>5</v>
      </c>
      <c r="H78" s="54">
        <v>5</v>
      </c>
      <c r="I78" s="53" t="s">
        <v>20</v>
      </c>
      <c r="J78" s="53" t="s">
        <v>137</v>
      </c>
      <c r="K78" s="20">
        <v>30</v>
      </c>
      <c r="L78" s="17">
        <v>48</v>
      </c>
      <c r="M78" s="26">
        <f>K78/L78</f>
        <v>0.625</v>
      </c>
      <c r="N78" s="53" t="s">
        <v>912</v>
      </c>
      <c r="O78" s="22"/>
      <c r="P78" s="53" t="s">
        <v>21</v>
      </c>
    </row>
    <row r="79" spans="1:16" s="14" customFormat="1" ht="15.75" x14ac:dyDescent="0.25">
      <c r="A79" s="53">
        <v>78</v>
      </c>
      <c r="B79" s="53" t="s">
        <v>142</v>
      </c>
      <c r="C79" s="53" t="s">
        <v>99</v>
      </c>
      <c r="D79" s="53" t="s">
        <v>143</v>
      </c>
      <c r="E79" s="53" t="s">
        <v>31</v>
      </c>
      <c r="F79" s="53" t="s">
        <v>136</v>
      </c>
      <c r="G79" s="53">
        <v>6</v>
      </c>
      <c r="H79" s="54">
        <v>6</v>
      </c>
      <c r="I79" s="53"/>
      <c r="J79" s="53" t="s">
        <v>137</v>
      </c>
      <c r="K79" s="9">
        <v>30</v>
      </c>
      <c r="L79" s="53">
        <v>48</v>
      </c>
      <c r="M79" s="26">
        <f>K79/L79</f>
        <v>0.625</v>
      </c>
      <c r="N79" s="53" t="s">
        <v>912</v>
      </c>
      <c r="O79" s="53"/>
      <c r="P79" s="53" t="s">
        <v>21</v>
      </c>
    </row>
    <row r="80" spans="1:16" s="14" customFormat="1" ht="15.75" x14ac:dyDescent="0.25">
      <c r="A80" s="53">
        <v>79</v>
      </c>
      <c r="B80" s="50" t="s">
        <v>691</v>
      </c>
      <c r="C80" s="50" t="s">
        <v>213</v>
      </c>
      <c r="D80" s="50" t="s">
        <v>48</v>
      </c>
      <c r="E80" s="50" t="s">
        <v>31</v>
      </c>
      <c r="F80" s="53" t="s">
        <v>668</v>
      </c>
      <c r="G80" s="50">
        <v>6</v>
      </c>
      <c r="H80" s="50">
        <v>6</v>
      </c>
      <c r="I80" s="19"/>
      <c r="J80" s="53" t="s">
        <v>137</v>
      </c>
      <c r="K80" s="19">
        <v>30</v>
      </c>
      <c r="L80" s="20">
        <v>48</v>
      </c>
      <c r="M80" s="26">
        <f>K80/L80</f>
        <v>0.625</v>
      </c>
      <c r="N80" s="53" t="s">
        <v>912</v>
      </c>
      <c r="O80" s="22"/>
      <c r="P80" s="53" t="s">
        <v>21</v>
      </c>
    </row>
    <row r="81" spans="1:16" s="14" customFormat="1" ht="31.5" x14ac:dyDescent="0.25">
      <c r="A81" s="53">
        <v>80</v>
      </c>
      <c r="B81" s="50" t="s">
        <v>286</v>
      </c>
      <c r="C81" s="50" t="s">
        <v>121</v>
      </c>
      <c r="D81" s="50" t="s">
        <v>30</v>
      </c>
      <c r="E81" s="50" t="s">
        <v>31</v>
      </c>
      <c r="F81" s="30" t="s">
        <v>275</v>
      </c>
      <c r="G81" s="51" t="s">
        <v>281</v>
      </c>
      <c r="H81" s="54">
        <v>5</v>
      </c>
      <c r="I81" s="53"/>
      <c r="J81" s="51" t="s">
        <v>20</v>
      </c>
      <c r="K81" s="53">
        <v>30</v>
      </c>
      <c r="L81" s="53">
        <v>48</v>
      </c>
      <c r="M81" s="26">
        <f>K81/L81</f>
        <v>0.625</v>
      </c>
      <c r="N81" s="53" t="s">
        <v>912</v>
      </c>
      <c r="O81" s="53"/>
      <c r="P81" s="50" t="s">
        <v>21</v>
      </c>
    </row>
    <row r="82" spans="1:16" s="14" customFormat="1" ht="31.5" x14ac:dyDescent="0.25">
      <c r="A82" s="53">
        <v>81</v>
      </c>
      <c r="B82" s="41" t="s">
        <v>499</v>
      </c>
      <c r="C82" s="41" t="s">
        <v>33</v>
      </c>
      <c r="D82" s="41" t="s">
        <v>500</v>
      </c>
      <c r="E82" s="53" t="s">
        <v>31</v>
      </c>
      <c r="F82" s="53" t="s">
        <v>495</v>
      </c>
      <c r="G82" s="53">
        <v>6</v>
      </c>
      <c r="H82" s="54">
        <v>6</v>
      </c>
      <c r="I82" s="19"/>
      <c r="J82" s="53"/>
      <c r="K82" s="28">
        <v>34</v>
      </c>
      <c r="L82" s="20">
        <v>55</v>
      </c>
      <c r="M82" s="26">
        <f>K82/L82</f>
        <v>0.61818181818181817</v>
      </c>
      <c r="N82" s="53" t="s">
        <v>912</v>
      </c>
      <c r="O82" s="22"/>
      <c r="P82" s="53" t="s">
        <v>21</v>
      </c>
    </row>
    <row r="83" spans="1:16" s="14" customFormat="1" ht="31.5" x14ac:dyDescent="0.25">
      <c r="A83" s="53">
        <v>82</v>
      </c>
      <c r="B83" s="13" t="s">
        <v>666</v>
      </c>
      <c r="C83" s="50" t="s">
        <v>667</v>
      </c>
      <c r="D83" s="38" t="s">
        <v>135</v>
      </c>
      <c r="E83" s="50" t="s">
        <v>31</v>
      </c>
      <c r="F83" s="53" t="s">
        <v>668</v>
      </c>
      <c r="G83" s="50">
        <v>5</v>
      </c>
      <c r="H83" s="54">
        <v>5</v>
      </c>
      <c r="I83" s="53"/>
      <c r="J83" s="53" t="s">
        <v>137</v>
      </c>
      <c r="K83" s="9">
        <v>29</v>
      </c>
      <c r="L83" s="53">
        <v>48</v>
      </c>
      <c r="M83" s="26">
        <f>K83/L83</f>
        <v>0.60416666666666663</v>
      </c>
      <c r="N83" s="53" t="s">
        <v>912</v>
      </c>
      <c r="O83" s="53"/>
      <c r="P83" s="53" t="s">
        <v>21</v>
      </c>
    </row>
    <row r="84" spans="1:16" s="14" customFormat="1" ht="15.75" x14ac:dyDescent="0.25">
      <c r="A84" s="53">
        <v>83</v>
      </c>
      <c r="B84" s="50" t="s">
        <v>669</v>
      </c>
      <c r="C84" s="50" t="s">
        <v>121</v>
      </c>
      <c r="D84" s="50" t="s">
        <v>670</v>
      </c>
      <c r="E84" s="50" t="s">
        <v>31</v>
      </c>
      <c r="F84" s="53" t="s">
        <v>668</v>
      </c>
      <c r="G84" s="50">
        <v>5</v>
      </c>
      <c r="H84" s="54">
        <v>5</v>
      </c>
      <c r="I84" s="53"/>
      <c r="J84" s="53" t="s">
        <v>137</v>
      </c>
      <c r="K84" s="9">
        <v>29</v>
      </c>
      <c r="L84" s="53">
        <v>48</v>
      </c>
      <c r="M84" s="26">
        <f>K84/L84</f>
        <v>0.60416666666666663</v>
      </c>
      <c r="N84" s="53" t="s">
        <v>912</v>
      </c>
      <c r="O84" s="53"/>
      <c r="P84" s="53" t="s">
        <v>21</v>
      </c>
    </row>
    <row r="85" spans="1:16" s="14" customFormat="1" ht="15.75" x14ac:dyDescent="0.25">
      <c r="A85" s="53">
        <v>84</v>
      </c>
      <c r="B85" s="50" t="s">
        <v>673</v>
      </c>
      <c r="C85" s="50" t="s">
        <v>242</v>
      </c>
      <c r="D85" s="50" t="s">
        <v>328</v>
      </c>
      <c r="E85" s="50" t="s">
        <v>31</v>
      </c>
      <c r="F85" s="53" t="s">
        <v>668</v>
      </c>
      <c r="G85" s="50">
        <v>5</v>
      </c>
      <c r="H85" s="54">
        <v>5</v>
      </c>
      <c r="I85" s="53"/>
      <c r="J85" s="53" t="s">
        <v>137</v>
      </c>
      <c r="K85" s="9">
        <v>28</v>
      </c>
      <c r="L85" s="53">
        <v>48</v>
      </c>
      <c r="M85" s="26">
        <f>K85/L85</f>
        <v>0.58333333333333337</v>
      </c>
      <c r="N85" s="53" t="s">
        <v>912</v>
      </c>
      <c r="O85" s="53"/>
      <c r="P85" s="53" t="s">
        <v>21</v>
      </c>
    </row>
    <row r="86" spans="1:16" s="14" customFormat="1" ht="15.75" x14ac:dyDescent="0.25">
      <c r="A86" s="53">
        <v>85</v>
      </c>
      <c r="B86" s="6" t="s">
        <v>752</v>
      </c>
      <c r="C86" s="27" t="s">
        <v>472</v>
      </c>
      <c r="D86" s="27" t="s">
        <v>30</v>
      </c>
      <c r="E86" s="53" t="s">
        <v>31</v>
      </c>
      <c r="F86" s="7" t="s">
        <v>735</v>
      </c>
      <c r="G86" s="53">
        <v>6</v>
      </c>
      <c r="H86" s="54">
        <v>6</v>
      </c>
      <c r="I86" s="19"/>
      <c r="J86" s="53" t="s">
        <v>137</v>
      </c>
      <c r="K86" s="9">
        <v>28</v>
      </c>
      <c r="L86" s="53">
        <v>48</v>
      </c>
      <c r="M86" s="26">
        <f>K86/L86</f>
        <v>0.58333333333333337</v>
      </c>
      <c r="N86" s="53" t="s">
        <v>912</v>
      </c>
      <c r="O86" s="53" t="s">
        <v>738</v>
      </c>
      <c r="P86" s="53" t="s">
        <v>21</v>
      </c>
    </row>
    <row r="87" spans="1:16" s="14" customFormat="1" ht="31.5" x14ac:dyDescent="0.25">
      <c r="A87" s="53">
        <v>86</v>
      </c>
      <c r="B87" s="2" t="s">
        <v>622</v>
      </c>
      <c r="C87" s="2" t="s">
        <v>79</v>
      </c>
      <c r="D87" s="2" t="s">
        <v>623</v>
      </c>
      <c r="E87" s="2" t="s">
        <v>31</v>
      </c>
      <c r="F87" s="2" t="s">
        <v>624</v>
      </c>
      <c r="G87" s="2" t="s">
        <v>281</v>
      </c>
      <c r="H87" s="2">
        <v>5</v>
      </c>
      <c r="I87" s="15" t="s">
        <v>20</v>
      </c>
      <c r="J87" s="2" t="s">
        <v>137</v>
      </c>
      <c r="K87" s="15">
        <v>28</v>
      </c>
      <c r="L87" s="16">
        <v>48</v>
      </c>
      <c r="M87" s="26">
        <f>K87/L87</f>
        <v>0.58333333333333337</v>
      </c>
      <c r="N87" s="53" t="s">
        <v>912</v>
      </c>
      <c r="O87" s="21" t="s">
        <v>20</v>
      </c>
      <c r="P87" s="2" t="s">
        <v>21</v>
      </c>
    </row>
    <row r="88" spans="1:16" s="14" customFormat="1" ht="15.75" x14ac:dyDescent="0.25">
      <c r="A88" s="53">
        <v>87</v>
      </c>
      <c r="B88" s="53" t="s">
        <v>406</v>
      </c>
      <c r="C88" s="53" t="s">
        <v>156</v>
      </c>
      <c r="D88" s="53" t="s">
        <v>30</v>
      </c>
      <c r="E88" s="53" t="s">
        <v>31</v>
      </c>
      <c r="F88" s="53" t="s">
        <v>398</v>
      </c>
      <c r="G88" s="53">
        <v>5</v>
      </c>
      <c r="H88" s="54">
        <v>5</v>
      </c>
      <c r="I88" s="53" t="s">
        <v>20</v>
      </c>
      <c r="J88" s="53" t="s">
        <v>369</v>
      </c>
      <c r="K88" s="9">
        <v>27</v>
      </c>
      <c r="L88" s="53">
        <v>48</v>
      </c>
      <c r="M88" s="26">
        <f>K88/L88</f>
        <v>0.5625</v>
      </c>
      <c r="N88" s="53" t="s">
        <v>912</v>
      </c>
      <c r="O88" s="53" t="s">
        <v>20</v>
      </c>
      <c r="P88" s="53" t="s">
        <v>21</v>
      </c>
    </row>
    <row r="89" spans="1:16" s="14" customFormat="1" ht="31.5" x14ac:dyDescent="0.25">
      <c r="A89" s="53">
        <v>88</v>
      </c>
      <c r="B89" s="41" t="s">
        <v>496</v>
      </c>
      <c r="C89" s="41" t="s">
        <v>296</v>
      </c>
      <c r="D89" s="41" t="s">
        <v>30</v>
      </c>
      <c r="E89" s="53" t="s">
        <v>31</v>
      </c>
      <c r="F89" s="53" t="s">
        <v>495</v>
      </c>
      <c r="G89" s="53">
        <v>5</v>
      </c>
      <c r="H89" s="54">
        <v>5</v>
      </c>
      <c r="I89" s="19"/>
      <c r="J89" s="53"/>
      <c r="K89" s="28">
        <v>27</v>
      </c>
      <c r="L89" s="20">
        <v>48</v>
      </c>
      <c r="M89" s="26">
        <f>K89/L89</f>
        <v>0.5625</v>
      </c>
      <c r="N89" s="53" t="s">
        <v>912</v>
      </c>
      <c r="O89" s="53"/>
      <c r="P89" s="53" t="s">
        <v>21</v>
      </c>
    </row>
    <row r="90" spans="1:16" s="14" customFormat="1" ht="15.75" x14ac:dyDescent="0.25">
      <c r="A90" s="53">
        <v>89</v>
      </c>
      <c r="B90" s="53" t="s">
        <v>112</v>
      </c>
      <c r="C90" s="53" t="s">
        <v>113</v>
      </c>
      <c r="D90" s="53" t="s">
        <v>114</v>
      </c>
      <c r="E90" s="53" t="s">
        <v>31</v>
      </c>
      <c r="F90" s="53" t="s">
        <v>19</v>
      </c>
      <c r="G90" s="53">
        <v>5</v>
      </c>
      <c r="H90" s="54">
        <v>5</v>
      </c>
      <c r="I90" s="53" t="s">
        <v>20</v>
      </c>
      <c r="J90" s="53"/>
      <c r="K90" s="19">
        <v>27</v>
      </c>
      <c r="L90" s="20">
        <v>48</v>
      </c>
      <c r="M90" s="26">
        <f>K90/L90</f>
        <v>0.5625</v>
      </c>
      <c r="N90" s="53" t="s">
        <v>912</v>
      </c>
      <c r="O90" s="53"/>
      <c r="P90" s="53" t="s">
        <v>21</v>
      </c>
    </row>
    <row r="91" spans="1:16" s="14" customFormat="1" ht="15.75" x14ac:dyDescent="0.25">
      <c r="A91" s="53">
        <v>90</v>
      </c>
      <c r="B91" s="50" t="s">
        <v>683</v>
      </c>
      <c r="C91" s="50" t="s">
        <v>562</v>
      </c>
      <c r="D91" s="50" t="s">
        <v>74</v>
      </c>
      <c r="E91" s="50" t="s">
        <v>31</v>
      </c>
      <c r="F91" s="53" t="s">
        <v>668</v>
      </c>
      <c r="G91" s="50">
        <v>5</v>
      </c>
      <c r="H91" s="54">
        <v>5</v>
      </c>
      <c r="I91" s="19"/>
      <c r="J91" s="53" t="s">
        <v>137</v>
      </c>
      <c r="K91" s="19">
        <v>27</v>
      </c>
      <c r="L91" s="20">
        <v>48</v>
      </c>
      <c r="M91" s="26">
        <f>K91/L91</f>
        <v>0.5625</v>
      </c>
      <c r="N91" s="53" t="s">
        <v>912</v>
      </c>
      <c r="O91" s="53"/>
      <c r="P91" s="53" t="s">
        <v>21</v>
      </c>
    </row>
    <row r="92" spans="1:16" s="14" customFormat="1" ht="15.75" x14ac:dyDescent="0.25">
      <c r="A92" s="53">
        <v>91</v>
      </c>
      <c r="B92" s="6" t="s">
        <v>739</v>
      </c>
      <c r="C92" s="53" t="s">
        <v>254</v>
      </c>
      <c r="D92" s="53" t="s">
        <v>740</v>
      </c>
      <c r="E92" s="53" t="s">
        <v>31</v>
      </c>
      <c r="F92" s="7" t="s">
        <v>735</v>
      </c>
      <c r="G92" s="53">
        <v>6</v>
      </c>
      <c r="H92" s="54">
        <v>6</v>
      </c>
      <c r="I92" s="53"/>
      <c r="J92" s="53" t="s">
        <v>137</v>
      </c>
      <c r="K92" s="9">
        <v>27</v>
      </c>
      <c r="L92" s="53">
        <v>48</v>
      </c>
      <c r="M92" s="26">
        <f>K92/L92</f>
        <v>0.5625</v>
      </c>
      <c r="N92" s="53" t="s">
        <v>912</v>
      </c>
      <c r="O92" s="53" t="s">
        <v>738</v>
      </c>
      <c r="P92" s="53" t="s">
        <v>21</v>
      </c>
    </row>
    <row r="93" spans="1:16" s="14" customFormat="1" ht="31.5" x14ac:dyDescent="0.25">
      <c r="A93" s="53">
        <v>92</v>
      </c>
      <c r="B93" s="6" t="s">
        <v>747</v>
      </c>
      <c r="C93" s="27" t="s">
        <v>748</v>
      </c>
      <c r="D93" s="27" t="s">
        <v>214</v>
      </c>
      <c r="E93" s="53" t="s">
        <v>31</v>
      </c>
      <c r="F93" s="7" t="s">
        <v>735</v>
      </c>
      <c r="G93" s="53">
        <v>6</v>
      </c>
      <c r="H93" s="54">
        <v>6</v>
      </c>
      <c r="I93" s="19"/>
      <c r="J93" s="53" t="s">
        <v>137</v>
      </c>
      <c r="K93" s="9">
        <v>27</v>
      </c>
      <c r="L93" s="53">
        <v>48</v>
      </c>
      <c r="M93" s="26">
        <f>K93/L93</f>
        <v>0.5625</v>
      </c>
      <c r="N93" s="53" t="s">
        <v>912</v>
      </c>
      <c r="O93" s="53" t="s">
        <v>738</v>
      </c>
      <c r="P93" s="53" t="s">
        <v>21</v>
      </c>
    </row>
    <row r="94" spans="1:16" s="14" customFormat="1" ht="15.75" x14ac:dyDescent="0.25">
      <c r="A94" s="53">
        <v>93</v>
      </c>
      <c r="B94" s="38" t="s">
        <v>698</v>
      </c>
      <c r="C94" s="38" t="s">
        <v>699</v>
      </c>
      <c r="D94" s="38" t="s">
        <v>90</v>
      </c>
      <c r="E94" s="38" t="s">
        <v>31</v>
      </c>
      <c r="F94" s="53" t="s">
        <v>668</v>
      </c>
      <c r="G94" s="38">
        <v>6</v>
      </c>
      <c r="H94" s="38">
        <v>6</v>
      </c>
      <c r="I94" s="53"/>
      <c r="J94" s="53" t="s">
        <v>137</v>
      </c>
      <c r="K94" s="9">
        <v>27</v>
      </c>
      <c r="L94" s="53">
        <v>48</v>
      </c>
      <c r="M94" s="26">
        <f>K94/L94</f>
        <v>0.5625</v>
      </c>
      <c r="N94" s="53" t="s">
        <v>912</v>
      </c>
      <c r="O94" s="53"/>
      <c r="P94" s="53" t="s">
        <v>21</v>
      </c>
    </row>
    <row r="95" spans="1:16" s="14" customFormat="1" ht="15.75" x14ac:dyDescent="0.25">
      <c r="A95" s="53">
        <v>94</v>
      </c>
      <c r="B95" s="50" t="s">
        <v>692</v>
      </c>
      <c r="C95" s="50" t="s">
        <v>145</v>
      </c>
      <c r="D95" s="50" t="s">
        <v>30</v>
      </c>
      <c r="E95" s="50" t="s">
        <v>31</v>
      </c>
      <c r="F95" s="53" t="s">
        <v>668</v>
      </c>
      <c r="G95" s="50">
        <v>6</v>
      </c>
      <c r="H95" s="50">
        <v>6</v>
      </c>
      <c r="I95" s="19"/>
      <c r="J95" s="53" t="s">
        <v>137</v>
      </c>
      <c r="K95" s="19">
        <v>26</v>
      </c>
      <c r="L95" s="20">
        <v>48</v>
      </c>
      <c r="M95" s="26">
        <f>K95/L95</f>
        <v>0.54166666666666663</v>
      </c>
      <c r="N95" s="53" t="s">
        <v>912</v>
      </c>
      <c r="O95" s="22"/>
      <c r="P95" s="53" t="s">
        <v>21</v>
      </c>
    </row>
    <row r="96" spans="1:16" s="14" customFormat="1" ht="15.75" x14ac:dyDescent="0.25">
      <c r="A96" s="53">
        <v>95</v>
      </c>
      <c r="B96" s="50" t="s">
        <v>285</v>
      </c>
      <c r="C96" s="50" t="s">
        <v>169</v>
      </c>
      <c r="D96" s="50" t="s">
        <v>48</v>
      </c>
      <c r="E96" s="50" t="s">
        <v>31</v>
      </c>
      <c r="F96" s="30" t="s">
        <v>275</v>
      </c>
      <c r="G96" s="51" t="s">
        <v>281</v>
      </c>
      <c r="H96" s="54">
        <v>5</v>
      </c>
      <c r="I96" s="53"/>
      <c r="J96" s="51" t="s">
        <v>20</v>
      </c>
      <c r="K96" s="53">
        <v>26</v>
      </c>
      <c r="L96" s="53">
        <v>48</v>
      </c>
      <c r="M96" s="26">
        <f>K96/L96</f>
        <v>0.54166666666666663</v>
      </c>
      <c r="N96" s="53" t="s">
        <v>912</v>
      </c>
      <c r="O96" s="53"/>
      <c r="P96" s="50" t="s">
        <v>21</v>
      </c>
    </row>
    <row r="97" spans="1:16" s="14" customFormat="1" ht="15.75" x14ac:dyDescent="0.25">
      <c r="A97" s="53">
        <v>96</v>
      </c>
      <c r="B97" s="47" t="s">
        <v>221</v>
      </c>
      <c r="C97" s="47" t="s">
        <v>222</v>
      </c>
      <c r="D97" s="47" t="s">
        <v>223</v>
      </c>
      <c r="E97" s="47" t="s">
        <v>193</v>
      </c>
      <c r="F97" s="47" t="s">
        <v>194</v>
      </c>
      <c r="G97" s="47">
        <v>5</v>
      </c>
      <c r="H97" s="47">
        <v>5</v>
      </c>
      <c r="I97" s="48"/>
      <c r="J97" s="46" t="s">
        <v>137</v>
      </c>
      <c r="K97" s="48">
        <v>25</v>
      </c>
      <c r="L97" s="46">
        <v>48</v>
      </c>
      <c r="M97" s="26">
        <f>K97/L97</f>
        <v>0.52083333333333337</v>
      </c>
      <c r="N97" s="53" t="s">
        <v>912</v>
      </c>
      <c r="O97" s="46"/>
      <c r="P97" s="46" t="s">
        <v>21</v>
      </c>
    </row>
    <row r="98" spans="1:16" s="14" customFormat="1" ht="15.75" x14ac:dyDescent="0.25">
      <c r="A98" s="53">
        <v>97</v>
      </c>
      <c r="B98" s="5" t="s">
        <v>568</v>
      </c>
      <c r="C98" s="5" t="s">
        <v>569</v>
      </c>
      <c r="D98" s="5" t="s">
        <v>280</v>
      </c>
      <c r="E98" s="5" t="s">
        <v>31</v>
      </c>
      <c r="F98" s="53" t="s">
        <v>555</v>
      </c>
      <c r="G98" s="53">
        <v>6</v>
      </c>
      <c r="H98" s="54">
        <v>6</v>
      </c>
      <c r="I98" s="53" t="s">
        <v>20</v>
      </c>
      <c r="J98" s="53" t="s">
        <v>137</v>
      </c>
      <c r="K98" s="20">
        <v>25</v>
      </c>
      <c r="L98" s="17">
        <v>48</v>
      </c>
      <c r="M98" s="26">
        <f>K98/L98</f>
        <v>0.52083333333333337</v>
      </c>
      <c r="N98" s="53" t="s">
        <v>912</v>
      </c>
      <c r="O98" s="22"/>
      <c r="P98" s="53" t="s">
        <v>21</v>
      </c>
    </row>
    <row r="99" spans="1:16" s="14" customFormat="1" ht="15.75" x14ac:dyDescent="0.25">
      <c r="A99" s="53">
        <v>98</v>
      </c>
      <c r="B99" s="53" t="s">
        <v>606</v>
      </c>
      <c r="C99" s="53" t="s">
        <v>607</v>
      </c>
      <c r="D99" s="53" t="s">
        <v>608</v>
      </c>
      <c r="E99" s="8" t="s">
        <v>31</v>
      </c>
      <c r="F99" s="53" t="s">
        <v>604</v>
      </c>
      <c r="G99" s="8" t="s">
        <v>609</v>
      </c>
      <c r="H99" s="8">
        <v>6</v>
      </c>
      <c r="I99" s="53"/>
      <c r="J99" s="53"/>
      <c r="K99" s="9">
        <v>25</v>
      </c>
      <c r="L99" s="53">
        <v>48</v>
      </c>
      <c r="M99" s="26">
        <f>K99/L99</f>
        <v>0.52083333333333337</v>
      </c>
      <c r="N99" s="53" t="s">
        <v>912</v>
      </c>
      <c r="O99" s="53"/>
      <c r="P99" s="53" t="s">
        <v>21</v>
      </c>
    </row>
    <row r="100" spans="1:16" s="14" customFormat="1" ht="15.75" x14ac:dyDescent="0.25">
      <c r="A100" s="53">
        <v>99</v>
      </c>
      <c r="B100" s="47" t="s">
        <v>160</v>
      </c>
      <c r="C100" s="47" t="s">
        <v>213</v>
      </c>
      <c r="D100" s="47" t="s">
        <v>214</v>
      </c>
      <c r="E100" s="47" t="s">
        <v>193</v>
      </c>
      <c r="F100" s="47" t="s">
        <v>194</v>
      </c>
      <c r="G100" s="47">
        <v>5</v>
      </c>
      <c r="H100" s="47">
        <v>5</v>
      </c>
      <c r="I100" s="46"/>
      <c r="J100" s="46" t="s">
        <v>137</v>
      </c>
      <c r="K100" s="46">
        <v>24</v>
      </c>
      <c r="L100" s="46">
        <v>48</v>
      </c>
      <c r="M100" s="26">
        <f>K100/L100</f>
        <v>0.5</v>
      </c>
      <c r="N100" s="53" t="s">
        <v>912</v>
      </c>
      <c r="O100" s="46"/>
      <c r="P100" s="46" t="s">
        <v>21</v>
      </c>
    </row>
    <row r="101" spans="1:16" s="14" customFormat="1" ht="15.75" x14ac:dyDescent="0.25">
      <c r="A101" s="53">
        <v>100</v>
      </c>
      <c r="B101" s="50" t="s">
        <v>674</v>
      </c>
      <c r="C101" s="50" t="s">
        <v>575</v>
      </c>
      <c r="D101" s="38" t="s">
        <v>30</v>
      </c>
      <c r="E101" s="50" t="s">
        <v>31</v>
      </c>
      <c r="F101" s="53" t="s">
        <v>668</v>
      </c>
      <c r="G101" s="50">
        <v>5</v>
      </c>
      <c r="H101" s="54">
        <v>5</v>
      </c>
      <c r="I101" s="53"/>
      <c r="J101" s="53" t="s">
        <v>137</v>
      </c>
      <c r="K101" s="9">
        <v>23</v>
      </c>
      <c r="L101" s="53">
        <v>48</v>
      </c>
      <c r="M101" s="26">
        <f>K101/L101</f>
        <v>0.47916666666666669</v>
      </c>
      <c r="N101" s="53" t="s">
        <v>912</v>
      </c>
      <c r="O101" s="53"/>
      <c r="P101" s="53" t="s">
        <v>21</v>
      </c>
    </row>
    <row r="102" spans="1:16" s="14" customFormat="1" ht="15.75" x14ac:dyDescent="0.25">
      <c r="A102" s="53">
        <v>101</v>
      </c>
      <c r="B102" s="47" t="s">
        <v>204</v>
      </c>
      <c r="C102" s="47" t="s">
        <v>205</v>
      </c>
      <c r="D102" s="47" t="s">
        <v>206</v>
      </c>
      <c r="E102" s="47" t="s">
        <v>193</v>
      </c>
      <c r="F102" s="47" t="s">
        <v>194</v>
      </c>
      <c r="G102" s="47">
        <v>5</v>
      </c>
      <c r="H102" s="47">
        <v>5</v>
      </c>
      <c r="I102" s="46"/>
      <c r="J102" s="46" t="s">
        <v>137</v>
      </c>
      <c r="K102" s="46">
        <v>22</v>
      </c>
      <c r="L102" s="46">
        <v>48</v>
      </c>
      <c r="M102" s="26">
        <f>K102/L102</f>
        <v>0.45833333333333331</v>
      </c>
      <c r="N102" s="53" t="s">
        <v>912</v>
      </c>
      <c r="O102" s="46"/>
      <c r="P102" s="46" t="s">
        <v>21</v>
      </c>
    </row>
    <row r="103" spans="1:16" s="14" customFormat="1" ht="15.75" x14ac:dyDescent="0.25">
      <c r="A103" s="53">
        <v>102</v>
      </c>
      <c r="B103" s="53" t="s">
        <v>139</v>
      </c>
      <c r="C103" s="53" t="s">
        <v>140</v>
      </c>
      <c r="D103" s="53" t="s">
        <v>141</v>
      </c>
      <c r="E103" s="53" t="s">
        <v>31</v>
      </c>
      <c r="F103" s="53" t="s">
        <v>136</v>
      </c>
      <c r="G103" s="53">
        <v>5</v>
      </c>
      <c r="H103" s="54">
        <v>5</v>
      </c>
      <c r="I103" s="53"/>
      <c r="J103" s="53" t="s">
        <v>137</v>
      </c>
      <c r="K103" s="9">
        <v>22</v>
      </c>
      <c r="L103" s="53">
        <v>48</v>
      </c>
      <c r="M103" s="26">
        <f>K103/L103</f>
        <v>0.45833333333333331</v>
      </c>
      <c r="N103" s="53" t="s">
        <v>912</v>
      </c>
      <c r="O103" s="53"/>
      <c r="P103" s="53" t="s">
        <v>21</v>
      </c>
    </row>
    <row r="104" spans="1:16" s="14" customFormat="1" ht="15.75" x14ac:dyDescent="0.25">
      <c r="A104" s="53">
        <v>103</v>
      </c>
      <c r="B104" s="6" t="s">
        <v>750</v>
      </c>
      <c r="C104" s="27" t="s">
        <v>751</v>
      </c>
      <c r="D104" s="27" t="s">
        <v>170</v>
      </c>
      <c r="E104" s="53" t="s">
        <v>31</v>
      </c>
      <c r="F104" s="7" t="s">
        <v>735</v>
      </c>
      <c r="G104" s="53">
        <v>6</v>
      </c>
      <c r="H104" s="54">
        <v>6</v>
      </c>
      <c r="I104" s="19"/>
      <c r="J104" s="53" t="s">
        <v>137</v>
      </c>
      <c r="K104" s="9">
        <v>22</v>
      </c>
      <c r="L104" s="53">
        <v>48</v>
      </c>
      <c r="M104" s="26">
        <f>K104/L104</f>
        <v>0.45833333333333331</v>
      </c>
      <c r="N104" s="53" t="s">
        <v>912</v>
      </c>
      <c r="O104" s="53" t="s">
        <v>738</v>
      </c>
      <c r="P104" s="53" t="s">
        <v>21</v>
      </c>
    </row>
    <row r="105" spans="1:16" s="14" customFormat="1" ht="15.75" x14ac:dyDescent="0.25">
      <c r="A105" s="53">
        <v>104</v>
      </c>
      <c r="B105" s="8" t="s">
        <v>172</v>
      </c>
      <c r="C105" s="53" t="s">
        <v>146</v>
      </c>
      <c r="D105" s="53" t="s">
        <v>610</v>
      </c>
      <c r="E105" s="8" t="s">
        <v>31</v>
      </c>
      <c r="F105" s="53" t="s">
        <v>604</v>
      </c>
      <c r="G105" s="8" t="s">
        <v>609</v>
      </c>
      <c r="H105" s="8">
        <v>6</v>
      </c>
      <c r="I105" s="53"/>
      <c r="J105" s="53"/>
      <c r="K105" s="9">
        <v>22</v>
      </c>
      <c r="L105" s="53">
        <v>48</v>
      </c>
      <c r="M105" s="26">
        <f>K105/L105</f>
        <v>0.45833333333333331</v>
      </c>
      <c r="N105" s="53" t="s">
        <v>912</v>
      </c>
      <c r="O105" s="53"/>
      <c r="P105" s="53" t="s">
        <v>21</v>
      </c>
    </row>
    <row r="106" spans="1:16" s="14" customFormat="1" ht="15.75" x14ac:dyDescent="0.25">
      <c r="A106" s="53">
        <v>105</v>
      </c>
      <c r="B106" s="53" t="s">
        <v>402</v>
      </c>
      <c r="C106" s="53" t="s">
        <v>403</v>
      </c>
      <c r="D106" s="53" t="s">
        <v>404</v>
      </c>
      <c r="E106" s="53" t="s">
        <v>31</v>
      </c>
      <c r="F106" s="53" t="s">
        <v>398</v>
      </c>
      <c r="G106" s="53">
        <v>5</v>
      </c>
      <c r="H106" s="54">
        <v>5</v>
      </c>
      <c r="I106" s="53" t="s">
        <v>20</v>
      </c>
      <c r="J106" s="53" t="s">
        <v>369</v>
      </c>
      <c r="K106" s="9">
        <v>21</v>
      </c>
      <c r="L106" s="53">
        <v>48</v>
      </c>
      <c r="M106" s="26">
        <f>K106/L106</f>
        <v>0.4375</v>
      </c>
      <c r="N106" s="53" t="s">
        <v>912</v>
      </c>
      <c r="O106" s="53" t="s">
        <v>20</v>
      </c>
      <c r="P106" s="53" t="s">
        <v>21</v>
      </c>
    </row>
    <row r="107" spans="1:16" s="14" customFormat="1" ht="15.75" x14ac:dyDescent="0.25">
      <c r="A107" s="53">
        <v>106</v>
      </c>
      <c r="B107" s="47" t="s">
        <v>233</v>
      </c>
      <c r="C107" s="47" t="s">
        <v>234</v>
      </c>
      <c r="D107" s="47" t="s">
        <v>235</v>
      </c>
      <c r="E107" s="47" t="s">
        <v>193</v>
      </c>
      <c r="F107" s="47" t="s">
        <v>194</v>
      </c>
      <c r="G107" s="47">
        <v>6</v>
      </c>
      <c r="H107" s="47">
        <v>6</v>
      </c>
      <c r="I107" s="48"/>
      <c r="J107" s="46" t="s">
        <v>137</v>
      </c>
      <c r="K107" s="48">
        <v>21</v>
      </c>
      <c r="L107" s="46">
        <v>48</v>
      </c>
      <c r="M107" s="26">
        <f>K107/L107</f>
        <v>0.4375</v>
      </c>
      <c r="N107" s="53" t="s">
        <v>912</v>
      </c>
      <c r="O107" s="46"/>
      <c r="P107" s="46" t="s">
        <v>21</v>
      </c>
    </row>
    <row r="108" spans="1:16" s="14" customFormat="1" ht="15.75" x14ac:dyDescent="0.25">
      <c r="A108" s="53">
        <v>107</v>
      </c>
      <c r="B108" s="8" t="s">
        <v>611</v>
      </c>
      <c r="C108" s="8" t="s">
        <v>612</v>
      </c>
      <c r="D108" s="8" t="s">
        <v>182</v>
      </c>
      <c r="E108" s="8" t="s">
        <v>31</v>
      </c>
      <c r="F108" s="53" t="s">
        <v>604</v>
      </c>
      <c r="G108" s="8" t="s">
        <v>609</v>
      </c>
      <c r="H108" s="8">
        <v>6</v>
      </c>
      <c r="I108" s="53"/>
      <c r="J108" s="53"/>
      <c r="K108" s="9">
        <v>21</v>
      </c>
      <c r="L108" s="53">
        <v>48</v>
      </c>
      <c r="M108" s="26">
        <f>K108/L108</f>
        <v>0.4375</v>
      </c>
      <c r="N108" s="53" t="s">
        <v>912</v>
      </c>
      <c r="O108" s="53"/>
      <c r="P108" s="53" t="s">
        <v>21</v>
      </c>
    </row>
    <row r="109" spans="1:16" s="14" customFormat="1" ht="15.75" x14ac:dyDescent="0.25">
      <c r="A109" s="53">
        <v>108</v>
      </c>
      <c r="B109" s="47" t="s">
        <v>208</v>
      </c>
      <c r="C109" s="47" t="s">
        <v>47</v>
      </c>
      <c r="D109" s="47" t="s">
        <v>88</v>
      </c>
      <c r="E109" s="47" t="s">
        <v>193</v>
      </c>
      <c r="F109" s="47" t="s">
        <v>194</v>
      </c>
      <c r="G109" s="47">
        <v>5</v>
      </c>
      <c r="H109" s="47">
        <v>5</v>
      </c>
      <c r="I109" s="46"/>
      <c r="J109" s="46" t="s">
        <v>137</v>
      </c>
      <c r="K109" s="46">
        <v>20</v>
      </c>
      <c r="L109" s="46">
        <v>48</v>
      </c>
      <c r="M109" s="26">
        <f>K109/L109</f>
        <v>0.41666666666666669</v>
      </c>
      <c r="N109" s="53" t="s">
        <v>912</v>
      </c>
      <c r="O109" s="46"/>
      <c r="P109" s="46" t="s">
        <v>21</v>
      </c>
    </row>
    <row r="110" spans="1:16" s="14" customFormat="1" ht="15.75" x14ac:dyDescent="0.25">
      <c r="A110" s="53">
        <v>109</v>
      </c>
      <c r="B110" s="47" t="s">
        <v>217</v>
      </c>
      <c r="C110" s="47" t="s">
        <v>218</v>
      </c>
      <c r="D110" s="47" t="s">
        <v>74</v>
      </c>
      <c r="E110" s="47" t="s">
        <v>193</v>
      </c>
      <c r="F110" s="47" t="s">
        <v>194</v>
      </c>
      <c r="G110" s="47">
        <v>5</v>
      </c>
      <c r="H110" s="47">
        <v>5</v>
      </c>
      <c r="I110" s="48"/>
      <c r="J110" s="46" t="s">
        <v>137</v>
      </c>
      <c r="K110" s="48">
        <v>20</v>
      </c>
      <c r="L110" s="46">
        <v>48</v>
      </c>
      <c r="M110" s="26">
        <f>K110/L110</f>
        <v>0.41666666666666669</v>
      </c>
      <c r="N110" s="53" t="s">
        <v>912</v>
      </c>
      <c r="O110" s="46"/>
      <c r="P110" s="46" t="s">
        <v>21</v>
      </c>
    </row>
    <row r="111" spans="1:16" s="14" customFormat="1" ht="15.75" x14ac:dyDescent="0.25">
      <c r="A111" s="53">
        <v>110</v>
      </c>
      <c r="B111" s="6" t="s">
        <v>743</v>
      </c>
      <c r="C111" s="27" t="s">
        <v>238</v>
      </c>
      <c r="D111" s="27" t="s">
        <v>744</v>
      </c>
      <c r="E111" s="53" t="s">
        <v>31</v>
      </c>
      <c r="F111" s="7" t="s">
        <v>735</v>
      </c>
      <c r="G111" s="53">
        <v>6</v>
      </c>
      <c r="H111" s="54">
        <v>6</v>
      </c>
      <c r="I111" s="19"/>
      <c r="J111" s="53" t="s">
        <v>137</v>
      </c>
      <c r="K111" s="9">
        <v>20</v>
      </c>
      <c r="L111" s="53">
        <v>48</v>
      </c>
      <c r="M111" s="26">
        <f>K111/L111</f>
        <v>0.41666666666666669</v>
      </c>
      <c r="N111" s="53" t="s">
        <v>912</v>
      </c>
      <c r="O111" s="53" t="s">
        <v>738</v>
      </c>
      <c r="P111" s="53" t="s">
        <v>21</v>
      </c>
    </row>
    <row r="112" spans="1:16" s="14" customFormat="1" ht="15.75" x14ac:dyDescent="0.25">
      <c r="A112" s="53">
        <v>111</v>
      </c>
      <c r="B112" s="53" t="s">
        <v>400</v>
      </c>
      <c r="C112" s="53" t="s">
        <v>47</v>
      </c>
      <c r="D112" s="53" t="s">
        <v>143</v>
      </c>
      <c r="E112" s="53" t="s">
        <v>31</v>
      </c>
      <c r="F112" s="53" t="s">
        <v>398</v>
      </c>
      <c r="G112" s="53">
        <v>5</v>
      </c>
      <c r="H112" s="54">
        <v>5</v>
      </c>
      <c r="I112" s="53" t="s">
        <v>20</v>
      </c>
      <c r="J112" s="53" t="s">
        <v>369</v>
      </c>
      <c r="K112" s="9">
        <v>19</v>
      </c>
      <c r="L112" s="53">
        <v>48</v>
      </c>
      <c r="M112" s="26">
        <f>K112/L112</f>
        <v>0.39583333333333331</v>
      </c>
      <c r="N112" s="53" t="s">
        <v>912</v>
      </c>
      <c r="O112" s="53" t="s">
        <v>20</v>
      </c>
      <c r="P112" s="53" t="s">
        <v>21</v>
      </c>
    </row>
    <row r="113" spans="1:16" s="14" customFormat="1" ht="15.75" x14ac:dyDescent="0.25">
      <c r="A113" s="53">
        <v>112</v>
      </c>
      <c r="B113" s="47" t="s">
        <v>237</v>
      </c>
      <c r="C113" s="47" t="s">
        <v>238</v>
      </c>
      <c r="D113" s="47" t="s">
        <v>143</v>
      </c>
      <c r="E113" s="47" t="s">
        <v>193</v>
      </c>
      <c r="F113" s="47" t="s">
        <v>194</v>
      </c>
      <c r="G113" s="47">
        <v>6</v>
      </c>
      <c r="H113" s="47">
        <v>6</v>
      </c>
      <c r="I113" s="48"/>
      <c r="J113" s="46" t="s">
        <v>137</v>
      </c>
      <c r="K113" s="48">
        <v>19</v>
      </c>
      <c r="L113" s="46">
        <v>48</v>
      </c>
      <c r="M113" s="26">
        <f>K113/L113</f>
        <v>0.39583333333333331</v>
      </c>
      <c r="N113" s="53" t="s">
        <v>912</v>
      </c>
      <c r="O113" s="46"/>
      <c r="P113" s="46" t="s">
        <v>21</v>
      </c>
    </row>
    <row r="114" spans="1:16" s="14" customFormat="1" ht="15.75" x14ac:dyDescent="0.25">
      <c r="A114" s="53">
        <v>113</v>
      </c>
      <c r="B114" s="53" t="s">
        <v>407</v>
      </c>
      <c r="C114" s="53" t="s">
        <v>106</v>
      </c>
      <c r="D114" s="53" t="s">
        <v>30</v>
      </c>
      <c r="E114" s="53" t="s">
        <v>31</v>
      </c>
      <c r="F114" s="53" t="s">
        <v>398</v>
      </c>
      <c r="G114" s="53">
        <v>5</v>
      </c>
      <c r="H114" s="54">
        <v>5</v>
      </c>
      <c r="I114" s="53" t="s">
        <v>20</v>
      </c>
      <c r="J114" s="53" t="s">
        <v>369</v>
      </c>
      <c r="K114" s="9">
        <v>17</v>
      </c>
      <c r="L114" s="53">
        <v>48</v>
      </c>
      <c r="M114" s="26">
        <f>K114/L114</f>
        <v>0.35416666666666669</v>
      </c>
      <c r="N114" s="53" t="s">
        <v>912</v>
      </c>
      <c r="O114" s="53" t="s">
        <v>20</v>
      </c>
      <c r="P114" s="53" t="s">
        <v>21</v>
      </c>
    </row>
    <row r="115" spans="1:16" s="14" customFormat="1" ht="15.75" x14ac:dyDescent="0.25">
      <c r="A115" s="53">
        <v>114</v>
      </c>
      <c r="B115" s="1" t="s">
        <v>434</v>
      </c>
      <c r="C115" s="1" t="s">
        <v>213</v>
      </c>
      <c r="D115" s="17" t="s">
        <v>328</v>
      </c>
      <c r="E115" s="1" t="s">
        <v>193</v>
      </c>
      <c r="F115" s="2" t="s">
        <v>435</v>
      </c>
      <c r="G115" s="1" t="s">
        <v>436</v>
      </c>
      <c r="H115" s="1">
        <v>5</v>
      </c>
      <c r="I115" s="15"/>
      <c r="J115" s="2" t="s">
        <v>137</v>
      </c>
      <c r="K115" s="15">
        <v>16</v>
      </c>
      <c r="L115" s="16">
        <v>48</v>
      </c>
      <c r="M115" s="26">
        <f>K115/L115</f>
        <v>0.33333333333333331</v>
      </c>
      <c r="N115" s="53" t="s">
        <v>912</v>
      </c>
      <c r="O115" s="21"/>
      <c r="P115" s="2" t="s">
        <v>21</v>
      </c>
    </row>
    <row r="116" spans="1:16" s="14" customFormat="1" ht="15.75" x14ac:dyDescent="0.25">
      <c r="A116" s="53">
        <v>115</v>
      </c>
      <c r="B116" s="1" t="s">
        <v>444</v>
      </c>
      <c r="C116" s="1" t="s">
        <v>330</v>
      </c>
      <c r="D116" s="1" t="s">
        <v>74</v>
      </c>
      <c r="E116" s="1" t="s">
        <v>193</v>
      </c>
      <c r="F116" s="2" t="s">
        <v>435</v>
      </c>
      <c r="G116" s="1" t="s">
        <v>445</v>
      </c>
      <c r="H116" s="1">
        <v>6</v>
      </c>
      <c r="I116" s="15"/>
      <c r="J116" s="2" t="s">
        <v>137</v>
      </c>
      <c r="K116" s="15">
        <v>16</v>
      </c>
      <c r="L116" s="16">
        <v>48</v>
      </c>
      <c r="M116" s="26">
        <f>K116/L116</f>
        <v>0.33333333333333331</v>
      </c>
      <c r="N116" s="53" t="s">
        <v>912</v>
      </c>
      <c r="O116" s="21"/>
      <c r="P116" s="2" t="s">
        <v>21</v>
      </c>
    </row>
    <row r="117" spans="1:16" s="14" customFormat="1" ht="15.75" x14ac:dyDescent="0.25">
      <c r="A117" s="53">
        <v>116</v>
      </c>
      <c r="B117" s="53" t="s">
        <v>149</v>
      </c>
      <c r="C117" s="53" t="s">
        <v>150</v>
      </c>
      <c r="D117" s="53" t="s">
        <v>151</v>
      </c>
      <c r="E117" s="53" t="s">
        <v>31</v>
      </c>
      <c r="F117" s="53" t="s">
        <v>136</v>
      </c>
      <c r="G117" s="53">
        <v>6</v>
      </c>
      <c r="H117" s="54">
        <v>6</v>
      </c>
      <c r="I117" s="53"/>
      <c r="J117" s="53" t="s">
        <v>137</v>
      </c>
      <c r="K117" s="9">
        <v>15.5</v>
      </c>
      <c r="L117" s="53">
        <v>48</v>
      </c>
      <c r="M117" s="26">
        <f>K117/L117</f>
        <v>0.32291666666666669</v>
      </c>
      <c r="N117" s="53" t="s">
        <v>912</v>
      </c>
      <c r="O117" s="53"/>
      <c r="P117" s="53" t="s">
        <v>21</v>
      </c>
    </row>
    <row r="118" spans="1:16" s="14" customFormat="1" ht="15.75" x14ac:dyDescent="0.25">
      <c r="A118" s="53">
        <v>117</v>
      </c>
      <c r="B118" s="50" t="s">
        <v>693</v>
      </c>
      <c r="C118" s="50" t="s">
        <v>694</v>
      </c>
      <c r="D118" s="50" t="s">
        <v>239</v>
      </c>
      <c r="E118" s="50" t="s">
        <v>31</v>
      </c>
      <c r="F118" s="53" t="s">
        <v>668</v>
      </c>
      <c r="G118" s="50">
        <v>6</v>
      </c>
      <c r="H118" s="50">
        <v>6</v>
      </c>
      <c r="I118" s="19"/>
      <c r="J118" s="53" t="s">
        <v>137</v>
      </c>
      <c r="K118" s="19">
        <v>15</v>
      </c>
      <c r="L118" s="20">
        <v>48</v>
      </c>
      <c r="M118" s="26">
        <f>K118/L118</f>
        <v>0.3125</v>
      </c>
      <c r="N118" s="53" t="s">
        <v>912</v>
      </c>
      <c r="O118" s="22"/>
      <c r="P118" s="53" t="s">
        <v>21</v>
      </c>
    </row>
    <row r="119" spans="1:16" s="14" customFormat="1" ht="15.75" x14ac:dyDescent="0.25">
      <c r="A119" s="53">
        <v>118</v>
      </c>
      <c r="B119" s="53" t="s">
        <v>397</v>
      </c>
      <c r="C119" s="53" t="s">
        <v>33</v>
      </c>
      <c r="D119" s="53" t="s">
        <v>90</v>
      </c>
      <c r="E119" s="53" t="s">
        <v>31</v>
      </c>
      <c r="F119" s="53" t="s">
        <v>398</v>
      </c>
      <c r="G119" s="53">
        <v>5</v>
      </c>
      <c r="H119" s="54">
        <v>5</v>
      </c>
      <c r="I119" s="53" t="s">
        <v>20</v>
      </c>
      <c r="J119" s="53" t="s">
        <v>399</v>
      </c>
      <c r="K119" s="9">
        <v>13</v>
      </c>
      <c r="L119" s="53">
        <v>48</v>
      </c>
      <c r="M119" s="26">
        <f>K119/L119</f>
        <v>0.27083333333333331</v>
      </c>
      <c r="N119" s="53" t="s">
        <v>912</v>
      </c>
      <c r="O119" s="53" t="s">
        <v>20</v>
      </c>
      <c r="P119" s="53" t="s">
        <v>21</v>
      </c>
    </row>
    <row r="120" spans="1:16" s="14" customFormat="1" ht="15.75" x14ac:dyDescent="0.25">
      <c r="A120" s="53">
        <v>119</v>
      </c>
      <c r="B120" s="50" t="s">
        <v>566</v>
      </c>
      <c r="C120" s="50" t="s">
        <v>676</v>
      </c>
      <c r="D120" s="50" t="s">
        <v>677</v>
      </c>
      <c r="E120" s="50" t="s">
        <v>31</v>
      </c>
      <c r="F120" s="53" t="s">
        <v>668</v>
      </c>
      <c r="G120" s="50">
        <v>5</v>
      </c>
      <c r="H120" s="54">
        <v>5</v>
      </c>
      <c r="I120" s="53"/>
      <c r="J120" s="53" t="s">
        <v>678</v>
      </c>
      <c r="K120" s="9">
        <v>13</v>
      </c>
      <c r="L120" s="53">
        <v>48</v>
      </c>
      <c r="M120" s="26">
        <f>K120/L120</f>
        <v>0.27083333333333331</v>
      </c>
      <c r="N120" s="53" t="s">
        <v>912</v>
      </c>
      <c r="O120" s="53"/>
      <c r="P120" s="53" t="s">
        <v>21</v>
      </c>
    </row>
    <row r="121" spans="1:16" s="14" customFormat="1" ht="15.75" x14ac:dyDescent="0.25">
      <c r="A121" s="53">
        <v>120</v>
      </c>
      <c r="B121" s="50" t="s">
        <v>671</v>
      </c>
      <c r="C121" s="50" t="s">
        <v>156</v>
      </c>
      <c r="D121" s="8" t="s">
        <v>135</v>
      </c>
      <c r="E121" s="50" t="s">
        <v>31</v>
      </c>
      <c r="F121" s="53" t="s">
        <v>668</v>
      </c>
      <c r="G121" s="50">
        <v>5</v>
      </c>
      <c r="H121" s="54">
        <v>5</v>
      </c>
      <c r="I121" s="53"/>
      <c r="J121" s="53" t="s">
        <v>137</v>
      </c>
      <c r="K121" s="9">
        <v>12</v>
      </c>
      <c r="L121" s="53">
        <v>48</v>
      </c>
      <c r="M121" s="26">
        <f>K121/L121</f>
        <v>0.25</v>
      </c>
      <c r="N121" s="53" t="s">
        <v>912</v>
      </c>
      <c r="O121" s="53"/>
      <c r="P121" s="53" t="s">
        <v>21</v>
      </c>
    </row>
    <row r="122" spans="1:16" s="14" customFormat="1" ht="15.75" x14ac:dyDescent="0.25">
      <c r="A122" s="53">
        <v>121</v>
      </c>
      <c r="B122" s="1" t="s">
        <v>449</v>
      </c>
      <c r="C122" s="1" t="s">
        <v>452</v>
      </c>
      <c r="D122" s="1" t="s">
        <v>451</v>
      </c>
      <c r="E122" s="1" t="s">
        <v>193</v>
      </c>
      <c r="F122" s="2" t="s">
        <v>435</v>
      </c>
      <c r="G122" s="1" t="s">
        <v>445</v>
      </c>
      <c r="H122" s="1">
        <v>6</v>
      </c>
      <c r="I122" s="2"/>
      <c r="J122" s="2" t="s">
        <v>137</v>
      </c>
      <c r="K122" s="2">
        <v>8</v>
      </c>
      <c r="L122" s="2">
        <v>48</v>
      </c>
      <c r="M122" s="26">
        <f>K122/L122</f>
        <v>0.16666666666666666</v>
      </c>
      <c r="N122" s="53" t="s">
        <v>912</v>
      </c>
      <c r="O122" s="2"/>
      <c r="P122" s="2" t="s">
        <v>21</v>
      </c>
    </row>
    <row r="123" spans="1:16" s="14" customFormat="1" ht="15.75" x14ac:dyDescent="0.25">
      <c r="A123" s="53">
        <v>122</v>
      </c>
      <c r="B123" s="6" t="s">
        <v>734</v>
      </c>
      <c r="C123" s="53" t="s">
        <v>263</v>
      </c>
      <c r="D123" s="53" t="s">
        <v>30</v>
      </c>
      <c r="E123" s="53" t="s">
        <v>31</v>
      </c>
      <c r="F123" s="7" t="s">
        <v>735</v>
      </c>
      <c r="G123" s="53">
        <v>6</v>
      </c>
      <c r="H123" s="54">
        <v>6</v>
      </c>
      <c r="I123" s="53"/>
      <c r="J123" s="53" t="s">
        <v>137</v>
      </c>
      <c r="K123" s="9">
        <v>6</v>
      </c>
      <c r="L123" s="53">
        <v>48</v>
      </c>
      <c r="M123" s="26">
        <f>K123/L123</f>
        <v>0.125</v>
      </c>
      <c r="N123" s="53" t="s">
        <v>912</v>
      </c>
      <c r="O123" s="53" t="s">
        <v>736</v>
      </c>
      <c r="P123" s="53" t="s">
        <v>21</v>
      </c>
    </row>
    <row r="124" spans="1:16" s="14" customFormat="1" ht="15.75" x14ac:dyDescent="0.25">
      <c r="A124" s="53">
        <v>123</v>
      </c>
      <c r="B124" s="10" t="s">
        <v>625</v>
      </c>
      <c r="C124" s="10" t="s">
        <v>626</v>
      </c>
      <c r="D124" s="10" t="s">
        <v>74</v>
      </c>
      <c r="E124" s="2" t="s">
        <v>31</v>
      </c>
      <c r="F124" s="2" t="s">
        <v>624</v>
      </c>
      <c r="G124" s="2" t="s">
        <v>627</v>
      </c>
      <c r="H124" s="2">
        <v>6</v>
      </c>
      <c r="I124" s="15" t="s">
        <v>20</v>
      </c>
      <c r="J124" s="2" t="s">
        <v>137</v>
      </c>
      <c r="K124" s="15">
        <v>5</v>
      </c>
      <c r="L124" s="16">
        <v>48</v>
      </c>
      <c r="M124" s="26">
        <f>K124/L124</f>
        <v>0.10416666666666667</v>
      </c>
      <c r="N124" s="53" t="s">
        <v>912</v>
      </c>
      <c r="O124" s="21" t="s">
        <v>20</v>
      </c>
      <c r="P124" s="2" t="s">
        <v>21</v>
      </c>
    </row>
    <row r="125" spans="1:16" ht="15.75" x14ac:dyDescent="0.25">
      <c r="C125" s="55" t="s">
        <v>909</v>
      </c>
    </row>
  </sheetData>
  <sortState ref="A2:P127">
    <sortCondition descending="1" ref="M2:M127"/>
  </sortState>
  <dataValidations count="4">
    <dataValidation type="list" allowBlank="1" showInputMessage="1" showErrorMessage="1" sqref="N2:N124">
      <formula1>Статус</formula1>
    </dataValidation>
    <dataValidation type="list" allowBlank="1" showInputMessage="1" showErrorMessage="1" sqref="I2:I26 I69:I95">
      <formula1>Специализированные_классы</formula1>
    </dataValidation>
    <dataValidation type="list" allowBlank="1" showInputMessage="1" showErrorMessage="1" sqref="O2:O26 O69:O95">
      <formula1>Район</formula1>
    </dataValidation>
    <dataValidation type="list" allowBlank="1" showInputMessage="1" showErrorMessage="1" sqref="E69:E77">
      <formula1>Пол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5"/>
  <sheetViews>
    <sheetView topLeftCell="F1" workbookViewId="0">
      <selection activeCell="C83" sqref="C83"/>
    </sheetView>
  </sheetViews>
  <sheetFormatPr defaultRowHeight="15" x14ac:dyDescent="0.25"/>
  <cols>
    <col min="1" max="1" width="7.42578125" customWidth="1"/>
    <col min="2" max="2" width="20" customWidth="1"/>
    <col min="3" max="3" width="19" customWidth="1"/>
    <col min="4" max="4" width="21.140625" customWidth="1"/>
    <col min="6" max="6" width="35.5703125" customWidth="1"/>
    <col min="9" max="9" width="20" customWidth="1"/>
    <col min="10" max="10" width="19.7109375" customWidth="1"/>
    <col min="14" max="14" width="20.28515625" customWidth="1"/>
    <col min="15" max="15" width="28.5703125" customWidth="1"/>
    <col min="16" max="16" width="18.140625" customWidth="1"/>
  </cols>
  <sheetData>
    <row r="1" spans="1:16" s="59" customFormat="1" ht="126" customHeight="1" x14ac:dyDescent="0.25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6" t="s">
        <v>910</v>
      </c>
      <c r="G1" s="57" t="s">
        <v>5</v>
      </c>
      <c r="H1" s="57" t="s">
        <v>6</v>
      </c>
      <c r="I1" s="57" t="s">
        <v>7</v>
      </c>
      <c r="J1" s="57" t="s">
        <v>8</v>
      </c>
      <c r="K1" s="57" t="s">
        <v>9</v>
      </c>
      <c r="L1" s="57" t="s">
        <v>10</v>
      </c>
      <c r="M1" s="57" t="s">
        <v>11</v>
      </c>
      <c r="N1" s="58" t="s">
        <v>12</v>
      </c>
      <c r="O1" s="57" t="s">
        <v>13</v>
      </c>
      <c r="P1" s="57" t="s">
        <v>14</v>
      </c>
    </row>
    <row r="2" spans="1:16" s="14" customFormat="1" ht="15.75" x14ac:dyDescent="0.25">
      <c r="A2" s="46">
        <v>1</v>
      </c>
      <c r="B2" s="47" t="s">
        <v>268</v>
      </c>
      <c r="C2" s="47" t="s">
        <v>269</v>
      </c>
      <c r="D2" s="47" t="s">
        <v>24</v>
      </c>
      <c r="E2" s="47" t="s">
        <v>200</v>
      </c>
      <c r="F2" s="47" t="s">
        <v>194</v>
      </c>
      <c r="G2" s="47">
        <v>8</v>
      </c>
      <c r="H2" s="47">
        <v>8</v>
      </c>
      <c r="I2" s="48"/>
      <c r="J2" s="46" t="s">
        <v>137</v>
      </c>
      <c r="K2" s="48">
        <v>54</v>
      </c>
      <c r="L2" s="46">
        <v>55</v>
      </c>
      <c r="M2" s="26">
        <f>K2/L2</f>
        <v>0.98181818181818181</v>
      </c>
      <c r="N2" s="46" t="s">
        <v>908</v>
      </c>
      <c r="O2" s="46"/>
      <c r="P2" s="46" t="s">
        <v>21</v>
      </c>
    </row>
    <row r="3" spans="1:16" s="14" customFormat="1" ht="15.75" x14ac:dyDescent="0.25">
      <c r="A3" s="53">
        <v>2</v>
      </c>
      <c r="B3" s="53" t="s">
        <v>175</v>
      </c>
      <c r="C3" s="53" t="s">
        <v>176</v>
      </c>
      <c r="D3" s="53" t="s">
        <v>63</v>
      </c>
      <c r="E3" s="53" t="s">
        <v>18</v>
      </c>
      <c r="F3" s="53" t="s">
        <v>159</v>
      </c>
      <c r="G3" s="53">
        <v>8</v>
      </c>
      <c r="H3" s="54">
        <v>8</v>
      </c>
      <c r="I3" s="19"/>
      <c r="J3" s="53" t="s">
        <v>137</v>
      </c>
      <c r="K3" s="19">
        <v>54</v>
      </c>
      <c r="L3" s="5">
        <v>55</v>
      </c>
      <c r="M3" s="26">
        <f>K3/L3</f>
        <v>0.98181818181818181</v>
      </c>
      <c r="N3" s="46" t="s">
        <v>908</v>
      </c>
      <c r="O3" s="53"/>
      <c r="P3" s="53" t="s">
        <v>21</v>
      </c>
    </row>
    <row r="4" spans="1:16" s="14" customFormat="1" ht="15.75" x14ac:dyDescent="0.25">
      <c r="A4" s="46">
        <v>3</v>
      </c>
      <c r="B4" s="47" t="s">
        <v>247</v>
      </c>
      <c r="C4" s="47" t="s">
        <v>65</v>
      </c>
      <c r="D4" s="47" t="s">
        <v>24</v>
      </c>
      <c r="E4" s="47" t="s">
        <v>200</v>
      </c>
      <c r="F4" s="47" t="s">
        <v>194</v>
      </c>
      <c r="G4" s="47">
        <v>7</v>
      </c>
      <c r="H4" s="47">
        <v>7</v>
      </c>
      <c r="I4" s="48"/>
      <c r="J4" s="46" t="s">
        <v>137</v>
      </c>
      <c r="K4" s="48">
        <v>51</v>
      </c>
      <c r="L4" s="46">
        <v>55</v>
      </c>
      <c r="M4" s="26">
        <f>K4/L4</f>
        <v>0.92727272727272725</v>
      </c>
      <c r="N4" s="46" t="s">
        <v>908</v>
      </c>
      <c r="O4" s="46"/>
      <c r="P4" s="46" t="s">
        <v>21</v>
      </c>
    </row>
    <row r="5" spans="1:16" s="14" customFormat="1" ht="15.75" x14ac:dyDescent="0.25">
      <c r="A5" s="53">
        <v>4</v>
      </c>
      <c r="B5" s="53" t="s">
        <v>661</v>
      </c>
      <c r="C5" s="53" t="s">
        <v>662</v>
      </c>
      <c r="D5" s="53" t="s">
        <v>220</v>
      </c>
      <c r="E5" s="53" t="s">
        <v>200</v>
      </c>
      <c r="F5" s="53" t="s">
        <v>652</v>
      </c>
      <c r="G5" s="53">
        <v>7</v>
      </c>
      <c r="H5" s="54">
        <v>7</v>
      </c>
      <c r="I5" s="53"/>
      <c r="J5" s="53" t="s">
        <v>137</v>
      </c>
      <c r="K5" s="9">
        <v>49</v>
      </c>
      <c r="L5" s="53">
        <v>55</v>
      </c>
      <c r="M5" s="26">
        <f>K5/L5</f>
        <v>0.89090909090909087</v>
      </c>
      <c r="N5" s="46" t="s">
        <v>908</v>
      </c>
      <c r="O5" s="53"/>
      <c r="P5" s="53" t="s">
        <v>21</v>
      </c>
    </row>
    <row r="6" spans="1:16" s="14" customFormat="1" ht="15.75" x14ac:dyDescent="0.25">
      <c r="A6" s="46">
        <v>5</v>
      </c>
      <c r="B6" s="47" t="s">
        <v>264</v>
      </c>
      <c r="C6" s="47" t="s">
        <v>265</v>
      </c>
      <c r="D6" s="47" t="s">
        <v>246</v>
      </c>
      <c r="E6" s="47" t="s">
        <v>200</v>
      </c>
      <c r="F6" s="47" t="s">
        <v>194</v>
      </c>
      <c r="G6" s="47">
        <v>8</v>
      </c>
      <c r="H6" s="47">
        <v>8</v>
      </c>
      <c r="I6" s="48"/>
      <c r="J6" s="46" t="s">
        <v>137</v>
      </c>
      <c r="K6" s="48">
        <v>49</v>
      </c>
      <c r="L6" s="46">
        <v>55</v>
      </c>
      <c r="M6" s="26">
        <f>K6/L6</f>
        <v>0.89090909090909087</v>
      </c>
      <c r="N6" s="46" t="s">
        <v>908</v>
      </c>
      <c r="O6" s="46"/>
      <c r="P6" s="46" t="s">
        <v>21</v>
      </c>
    </row>
    <row r="7" spans="1:16" s="14" customFormat="1" ht="15.75" x14ac:dyDescent="0.25">
      <c r="A7" s="53">
        <v>6</v>
      </c>
      <c r="B7" s="53" t="s">
        <v>659</v>
      </c>
      <c r="C7" s="53" t="s">
        <v>358</v>
      </c>
      <c r="D7" s="53" t="s">
        <v>660</v>
      </c>
      <c r="E7" s="53" t="s">
        <v>200</v>
      </c>
      <c r="F7" s="53" t="s">
        <v>652</v>
      </c>
      <c r="G7" s="53">
        <v>7</v>
      </c>
      <c r="H7" s="54">
        <v>7</v>
      </c>
      <c r="I7" s="53"/>
      <c r="J7" s="53" t="s">
        <v>137</v>
      </c>
      <c r="K7" s="9">
        <v>48</v>
      </c>
      <c r="L7" s="53">
        <v>55</v>
      </c>
      <c r="M7" s="26">
        <f>K7/L7</f>
        <v>0.87272727272727268</v>
      </c>
      <c r="N7" s="46" t="s">
        <v>908</v>
      </c>
      <c r="O7" s="53"/>
      <c r="P7" s="53" t="s">
        <v>21</v>
      </c>
    </row>
    <row r="8" spans="1:16" s="14" customFormat="1" ht="15.75" x14ac:dyDescent="0.25">
      <c r="A8" s="46">
        <v>7</v>
      </c>
      <c r="B8" s="47" t="s">
        <v>244</v>
      </c>
      <c r="C8" s="47" t="s">
        <v>245</v>
      </c>
      <c r="D8" s="47" t="s">
        <v>246</v>
      </c>
      <c r="E8" s="47" t="s">
        <v>200</v>
      </c>
      <c r="F8" s="47" t="s">
        <v>194</v>
      </c>
      <c r="G8" s="47">
        <v>7</v>
      </c>
      <c r="H8" s="47">
        <v>7</v>
      </c>
      <c r="I8" s="48"/>
      <c r="J8" s="46" t="s">
        <v>137</v>
      </c>
      <c r="K8" s="48">
        <v>48</v>
      </c>
      <c r="L8" s="46">
        <v>55</v>
      </c>
      <c r="M8" s="26">
        <f>K8/L8</f>
        <v>0.87272727272727268</v>
      </c>
      <c r="N8" s="46" t="s">
        <v>908</v>
      </c>
      <c r="O8" s="46"/>
      <c r="P8" s="46" t="s">
        <v>21</v>
      </c>
    </row>
    <row r="9" spans="1:16" s="14" customFormat="1" ht="15.75" x14ac:dyDescent="0.25">
      <c r="A9" s="53">
        <v>8</v>
      </c>
      <c r="B9" s="47" t="s">
        <v>249</v>
      </c>
      <c r="C9" s="47" t="s">
        <v>250</v>
      </c>
      <c r="D9" s="47" t="s">
        <v>220</v>
      </c>
      <c r="E9" s="47" t="s">
        <v>200</v>
      </c>
      <c r="F9" s="47" t="s">
        <v>194</v>
      </c>
      <c r="G9" s="47">
        <v>7</v>
      </c>
      <c r="H9" s="47">
        <v>7</v>
      </c>
      <c r="I9" s="48"/>
      <c r="J9" s="46" t="s">
        <v>137</v>
      </c>
      <c r="K9" s="48">
        <v>48</v>
      </c>
      <c r="L9" s="46">
        <v>55</v>
      </c>
      <c r="M9" s="26">
        <f>K9/L9</f>
        <v>0.87272727272727268</v>
      </c>
      <c r="N9" s="46" t="s">
        <v>908</v>
      </c>
      <c r="O9" s="46"/>
      <c r="P9" s="46" t="s">
        <v>21</v>
      </c>
    </row>
    <row r="10" spans="1:16" s="14" customFormat="1" ht="15.75" x14ac:dyDescent="0.25">
      <c r="A10" s="46">
        <v>9</v>
      </c>
      <c r="B10" s="47" t="s">
        <v>267</v>
      </c>
      <c r="C10" s="47" t="s">
        <v>176</v>
      </c>
      <c r="D10" s="47" t="s">
        <v>248</v>
      </c>
      <c r="E10" s="47" t="s">
        <v>200</v>
      </c>
      <c r="F10" s="47" t="s">
        <v>194</v>
      </c>
      <c r="G10" s="47">
        <v>8</v>
      </c>
      <c r="H10" s="47">
        <v>8</v>
      </c>
      <c r="I10" s="48"/>
      <c r="J10" s="46" t="s">
        <v>137</v>
      </c>
      <c r="K10" s="48">
        <v>47</v>
      </c>
      <c r="L10" s="46">
        <v>55</v>
      </c>
      <c r="M10" s="26">
        <f>K10/L10</f>
        <v>0.8545454545454545</v>
      </c>
      <c r="N10" s="46" t="s">
        <v>908</v>
      </c>
      <c r="O10" s="46"/>
      <c r="P10" s="46" t="s">
        <v>21</v>
      </c>
    </row>
    <row r="11" spans="1:16" s="14" customFormat="1" ht="15.75" x14ac:dyDescent="0.25">
      <c r="A11" s="53">
        <v>10</v>
      </c>
      <c r="B11" s="53" t="s">
        <v>61</v>
      </c>
      <c r="C11" s="53" t="s">
        <v>62</v>
      </c>
      <c r="D11" s="53" t="s">
        <v>63</v>
      </c>
      <c r="E11" s="53" t="s">
        <v>18</v>
      </c>
      <c r="F11" s="53" t="s">
        <v>19</v>
      </c>
      <c r="G11" s="53">
        <v>7</v>
      </c>
      <c r="H11" s="54">
        <v>7</v>
      </c>
      <c r="I11" s="53" t="s">
        <v>20</v>
      </c>
      <c r="J11" s="53"/>
      <c r="K11" s="19">
        <v>46</v>
      </c>
      <c r="L11" s="20">
        <v>55</v>
      </c>
      <c r="M11" s="26">
        <f>K11/L11</f>
        <v>0.83636363636363631</v>
      </c>
      <c r="N11" s="46" t="s">
        <v>908</v>
      </c>
      <c r="O11" s="53"/>
      <c r="P11" s="53" t="s">
        <v>21</v>
      </c>
    </row>
    <row r="12" spans="1:16" s="14" customFormat="1" ht="15.75" x14ac:dyDescent="0.25">
      <c r="A12" s="46">
        <v>11</v>
      </c>
      <c r="B12" s="53" t="s">
        <v>49</v>
      </c>
      <c r="C12" s="53" t="s">
        <v>66</v>
      </c>
      <c r="D12" s="53" t="s">
        <v>51</v>
      </c>
      <c r="E12" s="53" t="s">
        <v>18</v>
      </c>
      <c r="F12" s="53" t="s">
        <v>19</v>
      </c>
      <c r="G12" s="53">
        <v>7</v>
      </c>
      <c r="H12" s="54">
        <v>7</v>
      </c>
      <c r="I12" s="53" t="s">
        <v>20</v>
      </c>
      <c r="J12" s="53"/>
      <c r="K12" s="19">
        <v>46</v>
      </c>
      <c r="L12" s="20">
        <v>55</v>
      </c>
      <c r="M12" s="26">
        <f>K12/L12</f>
        <v>0.83636363636363631</v>
      </c>
      <c r="N12" s="46" t="s">
        <v>908</v>
      </c>
      <c r="O12" s="53"/>
      <c r="P12" s="53" t="s">
        <v>21</v>
      </c>
    </row>
    <row r="13" spans="1:16" s="14" customFormat="1" ht="15.75" x14ac:dyDescent="0.25">
      <c r="A13" s="53">
        <v>12</v>
      </c>
      <c r="B13" s="10" t="s">
        <v>630</v>
      </c>
      <c r="C13" s="10" t="s">
        <v>362</v>
      </c>
      <c r="D13" s="10" t="s">
        <v>226</v>
      </c>
      <c r="E13" s="2" t="s">
        <v>18</v>
      </c>
      <c r="F13" s="2" t="s">
        <v>624</v>
      </c>
      <c r="G13" s="2" t="s">
        <v>318</v>
      </c>
      <c r="H13" s="2">
        <v>7</v>
      </c>
      <c r="I13" s="15" t="s">
        <v>20</v>
      </c>
      <c r="J13" s="2" t="s">
        <v>137</v>
      </c>
      <c r="K13" s="15">
        <v>46</v>
      </c>
      <c r="L13" s="16">
        <v>55</v>
      </c>
      <c r="M13" s="26">
        <f>K13/L13</f>
        <v>0.83636363636363631</v>
      </c>
      <c r="N13" s="46" t="s">
        <v>908</v>
      </c>
      <c r="O13" s="21" t="s">
        <v>20</v>
      </c>
      <c r="P13" s="2" t="s">
        <v>21</v>
      </c>
    </row>
    <row r="14" spans="1:16" s="14" customFormat="1" ht="15.75" x14ac:dyDescent="0.25">
      <c r="A14" s="46">
        <v>13</v>
      </c>
      <c r="B14" s="53" t="s">
        <v>83</v>
      </c>
      <c r="C14" s="53" t="s">
        <v>84</v>
      </c>
      <c r="D14" s="53" t="s">
        <v>85</v>
      </c>
      <c r="E14" s="53" t="s">
        <v>18</v>
      </c>
      <c r="F14" s="53" t="s">
        <v>19</v>
      </c>
      <c r="G14" s="53">
        <v>7</v>
      </c>
      <c r="H14" s="54">
        <v>7</v>
      </c>
      <c r="I14" s="53" t="s">
        <v>20</v>
      </c>
      <c r="J14" s="53"/>
      <c r="K14" s="19">
        <v>45</v>
      </c>
      <c r="L14" s="20">
        <v>55</v>
      </c>
      <c r="M14" s="26">
        <f>K14/L14</f>
        <v>0.81818181818181823</v>
      </c>
      <c r="N14" s="46" t="s">
        <v>908</v>
      </c>
      <c r="O14" s="53"/>
      <c r="P14" s="53" t="s">
        <v>21</v>
      </c>
    </row>
    <row r="15" spans="1:16" s="14" customFormat="1" ht="15.75" x14ac:dyDescent="0.25">
      <c r="A15" s="53">
        <v>14</v>
      </c>
      <c r="B15" s="53" t="s">
        <v>589</v>
      </c>
      <c r="C15" s="53" t="s">
        <v>590</v>
      </c>
      <c r="D15" s="53" t="s">
        <v>272</v>
      </c>
      <c r="E15" s="53" t="s">
        <v>18</v>
      </c>
      <c r="F15" s="53" t="s">
        <v>555</v>
      </c>
      <c r="G15" s="53">
        <v>7</v>
      </c>
      <c r="H15" s="54">
        <v>7</v>
      </c>
      <c r="I15" s="53" t="s">
        <v>20</v>
      </c>
      <c r="J15" s="53" t="s">
        <v>137</v>
      </c>
      <c r="K15" s="20">
        <v>45</v>
      </c>
      <c r="L15" s="17">
        <v>55</v>
      </c>
      <c r="M15" s="26">
        <f>K15/L15</f>
        <v>0.81818181818181823</v>
      </c>
      <c r="N15" s="46" t="s">
        <v>908</v>
      </c>
      <c r="O15" s="22"/>
      <c r="P15" s="53" t="s">
        <v>21</v>
      </c>
    </row>
    <row r="16" spans="1:16" s="14" customFormat="1" ht="15.75" x14ac:dyDescent="0.25">
      <c r="A16" s="46">
        <v>15</v>
      </c>
      <c r="B16" s="10" t="s">
        <v>629</v>
      </c>
      <c r="C16" s="10" t="s">
        <v>16</v>
      </c>
      <c r="D16" s="10" t="s">
        <v>226</v>
      </c>
      <c r="E16" s="2" t="s">
        <v>18</v>
      </c>
      <c r="F16" s="2" t="s">
        <v>624</v>
      </c>
      <c r="G16" s="2" t="s">
        <v>318</v>
      </c>
      <c r="H16" s="2">
        <v>7</v>
      </c>
      <c r="I16" s="15" t="s">
        <v>20</v>
      </c>
      <c r="J16" s="2" t="s">
        <v>137</v>
      </c>
      <c r="K16" s="15">
        <v>45</v>
      </c>
      <c r="L16" s="16">
        <v>55</v>
      </c>
      <c r="M16" s="26">
        <f>K16/L16</f>
        <v>0.81818181818181823</v>
      </c>
      <c r="N16" s="46" t="s">
        <v>908</v>
      </c>
      <c r="O16" s="21" t="s">
        <v>20</v>
      </c>
      <c r="P16" s="2" t="s">
        <v>21</v>
      </c>
    </row>
    <row r="17" spans="1:16" s="14" customFormat="1" ht="15.75" x14ac:dyDescent="0.25">
      <c r="A17" s="53">
        <v>16</v>
      </c>
      <c r="B17" s="53" t="s">
        <v>423</v>
      </c>
      <c r="C17" s="53" t="s">
        <v>176</v>
      </c>
      <c r="D17" s="53" t="s">
        <v>424</v>
      </c>
      <c r="E17" s="53" t="s">
        <v>18</v>
      </c>
      <c r="F17" s="53" t="s">
        <v>398</v>
      </c>
      <c r="G17" s="53">
        <v>7</v>
      </c>
      <c r="H17" s="54">
        <v>7</v>
      </c>
      <c r="I17" s="19" t="s">
        <v>20</v>
      </c>
      <c r="J17" s="53" t="s">
        <v>369</v>
      </c>
      <c r="K17" s="19">
        <v>44</v>
      </c>
      <c r="L17" s="20">
        <v>55</v>
      </c>
      <c r="M17" s="26">
        <f>K17/L17</f>
        <v>0.8</v>
      </c>
      <c r="N17" s="46" t="s">
        <v>908</v>
      </c>
      <c r="O17" s="53" t="s">
        <v>20</v>
      </c>
      <c r="P17" s="53" t="s">
        <v>21</v>
      </c>
    </row>
    <row r="18" spans="1:16" s="14" customFormat="1" ht="15.75" x14ac:dyDescent="0.25">
      <c r="A18" s="46">
        <v>17</v>
      </c>
      <c r="B18" s="53" t="s">
        <v>64</v>
      </c>
      <c r="C18" s="53" t="s">
        <v>65</v>
      </c>
      <c r="D18" s="53" t="s">
        <v>17</v>
      </c>
      <c r="E18" s="53" t="s">
        <v>18</v>
      </c>
      <c r="F18" s="53" t="s">
        <v>19</v>
      </c>
      <c r="G18" s="53">
        <v>7</v>
      </c>
      <c r="H18" s="54">
        <v>7</v>
      </c>
      <c r="I18" s="53" t="s">
        <v>20</v>
      </c>
      <c r="J18" s="53"/>
      <c r="K18" s="19">
        <v>43</v>
      </c>
      <c r="L18" s="20">
        <v>55</v>
      </c>
      <c r="M18" s="26">
        <f>K18/L18</f>
        <v>0.78181818181818186</v>
      </c>
      <c r="N18" s="53" t="s">
        <v>914</v>
      </c>
      <c r="O18" s="53"/>
      <c r="P18" s="53" t="s">
        <v>21</v>
      </c>
    </row>
    <row r="19" spans="1:16" s="14" customFormat="1" ht="15.75" x14ac:dyDescent="0.25">
      <c r="A19" s="53">
        <v>18</v>
      </c>
      <c r="B19" s="53" t="s">
        <v>81</v>
      </c>
      <c r="C19" s="53" t="s">
        <v>82</v>
      </c>
      <c r="D19" s="53" t="s">
        <v>17</v>
      </c>
      <c r="E19" s="53" t="s">
        <v>18</v>
      </c>
      <c r="F19" s="53" t="s">
        <v>19</v>
      </c>
      <c r="G19" s="53">
        <v>7</v>
      </c>
      <c r="H19" s="54">
        <v>7</v>
      </c>
      <c r="I19" s="53" t="s">
        <v>20</v>
      </c>
      <c r="J19" s="53"/>
      <c r="K19" s="19">
        <v>43</v>
      </c>
      <c r="L19" s="20">
        <v>55</v>
      </c>
      <c r="M19" s="26">
        <f>K19/L19</f>
        <v>0.78181818181818186</v>
      </c>
      <c r="N19" s="53" t="s">
        <v>914</v>
      </c>
      <c r="O19" s="53"/>
      <c r="P19" s="53" t="s">
        <v>21</v>
      </c>
    </row>
    <row r="20" spans="1:16" s="14" customFormat="1" ht="15.75" x14ac:dyDescent="0.25">
      <c r="A20" s="46">
        <v>19</v>
      </c>
      <c r="B20" s="53" t="s">
        <v>100</v>
      </c>
      <c r="C20" s="53" t="s">
        <v>101</v>
      </c>
      <c r="D20" s="53" t="s">
        <v>17</v>
      </c>
      <c r="E20" s="53" t="s">
        <v>18</v>
      </c>
      <c r="F20" s="53" t="s">
        <v>19</v>
      </c>
      <c r="G20" s="53">
        <v>8</v>
      </c>
      <c r="H20" s="54">
        <v>8</v>
      </c>
      <c r="I20" s="53" t="s">
        <v>20</v>
      </c>
      <c r="J20" s="53"/>
      <c r="K20" s="19">
        <v>42</v>
      </c>
      <c r="L20" s="20">
        <v>55</v>
      </c>
      <c r="M20" s="26">
        <f>K20/L20</f>
        <v>0.76363636363636367</v>
      </c>
      <c r="N20" s="53" t="s">
        <v>914</v>
      </c>
      <c r="O20" s="53"/>
      <c r="P20" s="53" t="s">
        <v>21</v>
      </c>
    </row>
    <row r="21" spans="1:16" s="14" customFormat="1" ht="15.75" x14ac:dyDescent="0.25">
      <c r="A21" s="53">
        <v>20</v>
      </c>
      <c r="B21" s="2" t="s">
        <v>637</v>
      </c>
      <c r="C21" s="2" t="s">
        <v>176</v>
      </c>
      <c r="D21" s="2" t="s">
        <v>638</v>
      </c>
      <c r="E21" s="2" t="s">
        <v>18</v>
      </c>
      <c r="F21" s="2" t="s">
        <v>624</v>
      </c>
      <c r="G21" s="2" t="s">
        <v>634</v>
      </c>
      <c r="H21" s="2">
        <v>8</v>
      </c>
      <c r="I21" s="15" t="s">
        <v>20</v>
      </c>
      <c r="J21" s="2" t="s">
        <v>137</v>
      </c>
      <c r="K21" s="15">
        <v>41</v>
      </c>
      <c r="L21" s="16">
        <v>55</v>
      </c>
      <c r="M21" s="26">
        <f>K21/L21</f>
        <v>0.74545454545454548</v>
      </c>
      <c r="N21" s="53" t="s">
        <v>914</v>
      </c>
      <c r="O21" s="21" t="s">
        <v>20</v>
      </c>
      <c r="P21" s="2" t="s">
        <v>21</v>
      </c>
    </row>
    <row r="22" spans="1:16" s="14" customFormat="1" ht="15.75" x14ac:dyDescent="0.25">
      <c r="A22" s="46">
        <v>21</v>
      </c>
      <c r="B22" s="53" t="s">
        <v>390</v>
      </c>
      <c r="C22" s="53" t="s">
        <v>306</v>
      </c>
      <c r="D22" s="53" t="s">
        <v>391</v>
      </c>
      <c r="E22" s="53" t="s">
        <v>200</v>
      </c>
      <c r="F22" s="53" t="s">
        <v>368</v>
      </c>
      <c r="G22" s="53">
        <v>7</v>
      </c>
      <c r="H22" s="53">
        <v>7</v>
      </c>
      <c r="I22" s="53"/>
      <c r="J22" s="53" t="s">
        <v>369</v>
      </c>
      <c r="K22" s="28">
        <v>40</v>
      </c>
      <c r="L22" s="28">
        <v>55</v>
      </c>
      <c r="M22" s="26">
        <f>K22/L22</f>
        <v>0.72727272727272729</v>
      </c>
      <c r="N22" s="53" t="s">
        <v>914</v>
      </c>
      <c r="O22" s="53"/>
      <c r="P22" s="53" t="s">
        <v>21</v>
      </c>
    </row>
    <row r="23" spans="1:16" s="14" customFormat="1" ht="15.75" x14ac:dyDescent="0.25">
      <c r="A23" s="53">
        <v>22</v>
      </c>
      <c r="B23" s="53" t="s">
        <v>530</v>
      </c>
      <c r="C23" s="53" t="s">
        <v>50</v>
      </c>
      <c r="D23" s="53" t="s">
        <v>51</v>
      </c>
      <c r="E23" s="53" t="s">
        <v>18</v>
      </c>
      <c r="F23" s="53" t="s">
        <v>528</v>
      </c>
      <c r="G23" s="53">
        <v>7</v>
      </c>
      <c r="H23" s="53">
        <v>7</v>
      </c>
      <c r="I23" s="19"/>
      <c r="J23" s="53" t="s">
        <v>137</v>
      </c>
      <c r="K23" s="19">
        <v>39</v>
      </c>
      <c r="L23" s="20">
        <v>55</v>
      </c>
      <c r="M23" s="26">
        <f>K23/L23</f>
        <v>0.70909090909090911</v>
      </c>
      <c r="N23" s="53" t="s">
        <v>914</v>
      </c>
      <c r="O23" s="22"/>
      <c r="P23" s="53" t="s">
        <v>906</v>
      </c>
    </row>
    <row r="24" spans="1:16" s="14" customFormat="1" ht="15.75" x14ac:dyDescent="0.25">
      <c r="A24" s="46">
        <v>23</v>
      </c>
      <c r="B24" s="53" t="s">
        <v>425</v>
      </c>
      <c r="C24" s="53" t="s">
        <v>426</v>
      </c>
      <c r="D24" s="53" t="s">
        <v>24</v>
      </c>
      <c r="E24" s="53" t="s">
        <v>18</v>
      </c>
      <c r="F24" s="53" t="s">
        <v>398</v>
      </c>
      <c r="G24" s="53">
        <v>7</v>
      </c>
      <c r="H24" s="54">
        <v>7</v>
      </c>
      <c r="I24" s="19" t="s">
        <v>20</v>
      </c>
      <c r="J24" s="53" t="s">
        <v>369</v>
      </c>
      <c r="K24" s="19">
        <v>37</v>
      </c>
      <c r="L24" s="20">
        <v>55</v>
      </c>
      <c r="M24" s="26">
        <f>K24/L24</f>
        <v>0.67272727272727273</v>
      </c>
      <c r="N24" s="53" t="s">
        <v>914</v>
      </c>
      <c r="O24" s="53" t="s">
        <v>20</v>
      </c>
      <c r="P24" s="53" t="s">
        <v>21</v>
      </c>
    </row>
    <row r="25" spans="1:16" s="14" customFormat="1" ht="15.75" x14ac:dyDescent="0.25">
      <c r="A25" s="53">
        <v>24</v>
      </c>
      <c r="B25" s="53" t="s">
        <v>421</v>
      </c>
      <c r="C25" s="53" t="s">
        <v>422</v>
      </c>
      <c r="D25" s="53" t="s">
        <v>24</v>
      </c>
      <c r="E25" s="53" t="s">
        <v>18</v>
      </c>
      <c r="F25" s="53" t="s">
        <v>398</v>
      </c>
      <c r="G25" s="53">
        <v>7</v>
      </c>
      <c r="H25" s="54">
        <v>7</v>
      </c>
      <c r="I25" s="19" t="s">
        <v>20</v>
      </c>
      <c r="J25" s="53" t="s">
        <v>369</v>
      </c>
      <c r="K25" s="19">
        <v>36</v>
      </c>
      <c r="L25" s="20">
        <v>55</v>
      </c>
      <c r="M25" s="26">
        <f>K25/L25</f>
        <v>0.65454545454545454</v>
      </c>
      <c r="N25" s="53" t="s">
        <v>914</v>
      </c>
      <c r="O25" s="53" t="s">
        <v>20</v>
      </c>
      <c r="P25" s="53" t="s">
        <v>21</v>
      </c>
    </row>
    <row r="26" spans="1:16" s="14" customFormat="1" ht="15.75" x14ac:dyDescent="0.25">
      <c r="A26" s="46">
        <v>25</v>
      </c>
      <c r="B26" s="53" t="s">
        <v>91</v>
      </c>
      <c r="C26" s="53" t="s">
        <v>82</v>
      </c>
      <c r="D26" s="53" t="s">
        <v>92</v>
      </c>
      <c r="E26" s="53" t="s">
        <v>18</v>
      </c>
      <c r="F26" s="53" t="s">
        <v>19</v>
      </c>
      <c r="G26" s="53">
        <v>8</v>
      </c>
      <c r="H26" s="54">
        <v>8</v>
      </c>
      <c r="I26" s="53" t="s">
        <v>20</v>
      </c>
      <c r="J26" s="53"/>
      <c r="K26" s="19">
        <v>36</v>
      </c>
      <c r="L26" s="20">
        <v>55</v>
      </c>
      <c r="M26" s="26">
        <f>K26/L26</f>
        <v>0.65454545454545454</v>
      </c>
      <c r="N26" s="53" t="s">
        <v>914</v>
      </c>
      <c r="O26" s="53"/>
      <c r="P26" s="53" t="s">
        <v>21</v>
      </c>
    </row>
    <row r="27" spans="1:16" s="14" customFormat="1" ht="15.75" x14ac:dyDescent="0.25">
      <c r="A27" s="53">
        <v>26</v>
      </c>
      <c r="B27" s="53" t="s">
        <v>93</v>
      </c>
      <c r="C27" s="53" t="s">
        <v>94</v>
      </c>
      <c r="D27" s="53" t="s">
        <v>63</v>
      </c>
      <c r="E27" s="53" t="s">
        <v>18</v>
      </c>
      <c r="F27" s="53" t="s">
        <v>19</v>
      </c>
      <c r="G27" s="53">
        <v>8</v>
      </c>
      <c r="H27" s="54">
        <v>8</v>
      </c>
      <c r="I27" s="53" t="s">
        <v>20</v>
      </c>
      <c r="J27" s="53"/>
      <c r="K27" s="19">
        <v>36</v>
      </c>
      <c r="L27" s="20">
        <v>55</v>
      </c>
      <c r="M27" s="26">
        <f>K27/L27</f>
        <v>0.65454545454545454</v>
      </c>
      <c r="N27" s="53" t="s">
        <v>914</v>
      </c>
      <c r="O27" s="53"/>
      <c r="P27" s="53" t="s">
        <v>21</v>
      </c>
    </row>
    <row r="28" spans="1:16" s="14" customFormat="1" ht="15.75" x14ac:dyDescent="0.25">
      <c r="A28" s="46">
        <v>27</v>
      </c>
      <c r="B28" s="24" t="s">
        <v>470</v>
      </c>
      <c r="C28" s="1" t="s">
        <v>110</v>
      </c>
      <c r="D28" s="1" t="s">
        <v>92</v>
      </c>
      <c r="E28" s="1" t="s">
        <v>200</v>
      </c>
      <c r="F28" s="2" t="s">
        <v>435</v>
      </c>
      <c r="G28" s="1" t="s">
        <v>469</v>
      </c>
      <c r="H28" s="1">
        <v>7</v>
      </c>
      <c r="I28" s="2"/>
      <c r="J28" s="2" t="s">
        <v>137</v>
      </c>
      <c r="K28" s="2">
        <v>34</v>
      </c>
      <c r="L28" s="2">
        <v>55</v>
      </c>
      <c r="M28" s="26">
        <f>K28/L28</f>
        <v>0.61818181818181817</v>
      </c>
      <c r="N28" s="53" t="s">
        <v>912</v>
      </c>
      <c r="O28" s="2"/>
      <c r="P28" s="2" t="s">
        <v>21</v>
      </c>
    </row>
    <row r="29" spans="1:16" s="14" customFormat="1" ht="15.75" x14ac:dyDescent="0.25">
      <c r="A29" s="53">
        <v>28</v>
      </c>
      <c r="B29" s="53" t="s">
        <v>102</v>
      </c>
      <c r="C29" s="53" t="s">
        <v>103</v>
      </c>
      <c r="D29" s="53" t="s">
        <v>104</v>
      </c>
      <c r="E29" s="53" t="s">
        <v>18</v>
      </c>
      <c r="F29" s="53" t="s">
        <v>19</v>
      </c>
      <c r="G29" s="53">
        <v>8</v>
      </c>
      <c r="H29" s="54">
        <v>8</v>
      </c>
      <c r="I29" s="53" t="s">
        <v>20</v>
      </c>
      <c r="J29" s="53"/>
      <c r="K29" s="19">
        <v>33</v>
      </c>
      <c r="L29" s="20">
        <v>55</v>
      </c>
      <c r="M29" s="26">
        <f>K29/L29</f>
        <v>0.6</v>
      </c>
      <c r="N29" s="53" t="s">
        <v>912</v>
      </c>
      <c r="O29" s="53"/>
      <c r="P29" s="53" t="s">
        <v>21</v>
      </c>
    </row>
    <row r="30" spans="1:16" s="14" customFormat="1" ht="15.75" x14ac:dyDescent="0.25">
      <c r="A30" s="46">
        <v>29</v>
      </c>
      <c r="B30" s="53" t="s">
        <v>419</v>
      </c>
      <c r="C30" s="53" t="s">
        <v>420</v>
      </c>
      <c r="D30" s="53" t="s">
        <v>27</v>
      </c>
      <c r="E30" s="53" t="s">
        <v>18</v>
      </c>
      <c r="F30" s="53" t="s">
        <v>398</v>
      </c>
      <c r="G30" s="53">
        <v>7</v>
      </c>
      <c r="H30" s="54">
        <v>7</v>
      </c>
      <c r="I30" s="53" t="s">
        <v>20</v>
      </c>
      <c r="J30" s="53" t="s">
        <v>369</v>
      </c>
      <c r="K30" s="9">
        <v>32</v>
      </c>
      <c r="L30" s="53">
        <v>55</v>
      </c>
      <c r="M30" s="26">
        <f>K30/L30</f>
        <v>0.58181818181818179</v>
      </c>
      <c r="N30" s="53" t="s">
        <v>912</v>
      </c>
      <c r="O30" s="53" t="s">
        <v>20</v>
      </c>
      <c r="P30" s="53" t="s">
        <v>21</v>
      </c>
    </row>
    <row r="31" spans="1:16" s="14" customFormat="1" ht="15.75" x14ac:dyDescent="0.25">
      <c r="A31" s="53">
        <v>30</v>
      </c>
      <c r="B31" s="53" t="s">
        <v>543</v>
      </c>
      <c r="C31" s="53" t="s">
        <v>265</v>
      </c>
      <c r="D31" s="53" t="s">
        <v>544</v>
      </c>
      <c r="E31" s="53" t="s">
        <v>18</v>
      </c>
      <c r="F31" s="53" t="s">
        <v>528</v>
      </c>
      <c r="G31" s="53">
        <v>8</v>
      </c>
      <c r="H31" s="53">
        <v>8</v>
      </c>
      <c r="I31" s="19"/>
      <c r="J31" s="53" t="s">
        <v>137</v>
      </c>
      <c r="K31" s="19">
        <v>32</v>
      </c>
      <c r="L31" s="20">
        <v>55</v>
      </c>
      <c r="M31" s="26">
        <f>K31/L31</f>
        <v>0.58181818181818179</v>
      </c>
      <c r="N31" s="53" t="s">
        <v>912</v>
      </c>
      <c r="O31" s="22"/>
      <c r="P31" s="53" t="s">
        <v>906</v>
      </c>
    </row>
    <row r="32" spans="1:16" s="14" customFormat="1" ht="15.75" x14ac:dyDescent="0.25">
      <c r="A32" s="46">
        <v>31</v>
      </c>
      <c r="B32" s="8" t="s">
        <v>547</v>
      </c>
      <c r="C32" s="8" t="s">
        <v>231</v>
      </c>
      <c r="D32" s="8" t="s">
        <v>42</v>
      </c>
      <c r="E32" s="8" t="s">
        <v>18</v>
      </c>
      <c r="F32" s="53" t="s">
        <v>528</v>
      </c>
      <c r="G32" s="53">
        <v>8</v>
      </c>
      <c r="H32" s="53">
        <v>8</v>
      </c>
      <c r="I32" s="53"/>
      <c r="J32" s="53" t="s">
        <v>137</v>
      </c>
      <c r="K32" s="53">
        <v>30</v>
      </c>
      <c r="L32" s="53">
        <v>55</v>
      </c>
      <c r="M32" s="26">
        <f>K32/L32</f>
        <v>0.54545454545454541</v>
      </c>
      <c r="N32" s="53" t="s">
        <v>912</v>
      </c>
      <c r="O32" s="53"/>
      <c r="P32" s="53" t="s">
        <v>906</v>
      </c>
    </row>
    <row r="33" spans="1:16" s="14" customFormat="1" ht="15.75" x14ac:dyDescent="0.25">
      <c r="A33" s="53">
        <v>32</v>
      </c>
      <c r="B33" s="10" t="s">
        <v>628</v>
      </c>
      <c r="C33" s="10" t="s">
        <v>116</v>
      </c>
      <c r="D33" s="10" t="s">
        <v>226</v>
      </c>
      <c r="E33" s="2" t="s">
        <v>18</v>
      </c>
      <c r="F33" s="2" t="s">
        <v>624</v>
      </c>
      <c r="G33" s="2" t="s">
        <v>318</v>
      </c>
      <c r="H33" s="2">
        <v>7</v>
      </c>
      <c r="I33" s="15" t="s">
        <v>20</v>
      </c>
      <c r="J33" s="2" t="s">
        <v>137</v>
      </c>
      <c r="K33" s="15">
        <v>30</v>
      </c>
      <c r="L33" s="16">
        <v>55</v>
      </c>
      <c r="M33" s="26">
        <f>K33/L33</f>
        <v>0.54545454545454541</v>
      </c>
      <c r="N33" s="53" t="s">
        <v>912</v>
      </c>
      <c r="O33" s="21" t="s">
        <v>20</v>
      </c>
      <c r="P33" s="2" t="s">
        <v>21</v>
      </c>
    </row>
    <row r="34" spans="1:16" s="14" customFormat="1" ht="15.75" x14ac:dyDescent="0.25">
      <c r="A34" s="46">
        <v>33</v>
      </c>
      <c r="B34" s="53" t="s">
        <v>534</v>
      </c>
      <c r="C34" s="53" t="s">
        <v>41</v>
      </c>
      <c r="D34" s="53" t="s">
        <v>359</v>
      </c>
      <c r="E34" s="53" t="s">
        <v>18</v>
      </c>
      <c r="F34" s="53" t="s">
        <v>528</v>
      </c>
      <c r="G34" s="53">
        <v>7</v>
      </c>
      <c r="H34" s="53">
        <v>7</v>
      </c>
      <c r="I34" s="19"/>
      <c r="J34" s="53" t="s">
        <v>137</v>
      </c>
      <c r="K34" s="19">
        <v>29</v>
      </c>
      <c r="L34" s="20">
        <v>55</v>
      </c>
      <c r="M34" s="26">
        <f>K34/L34</f>
        <v>0.52727272727272723</v>
      </c>
      <c r="N34" s="53" t="s">
        <v>912</v>
      </c>
      <c r="O34" s="22"/>
      <c r="P34" s="53" t="s">
        <v>906</v>
      </c>
    </row>
    <row r="35" spans="1:16" s="14" customFormat="1" ht="15.75" x14ac:dyDescent="0.25">
      <c r="A35" s="53">
        <v>34</v>
      </c>
      <c r="B35" s="50" t="s">
        <v>322</v>
      </c>
      <c r="C35" s="50" t="s">
        <v>323</v>
      </c>
      <c r="D35" s="50" t="s">
        <v>272</v>
      </c>
      <c r="E35" s="50" t="s">
        <v>18</v>
      </c>
      <c r="F35" s="30" t="s">
        <v>275</v>
      </c>
      <c r="G35" s="50" t="s">
        <v>318</v>
      </c>
      <c r="H35" s="53">
        <v>7</v>
      </c>
      <c r="I35" s="19"/>
      <c r="J35" s="51" t="s">
        <v>20</v>
      </c>
      <c r="K35" s="53">
        <v>29</v>
      </c>
      <c r="L35" s="8">
        <v>55</v>
      </c>
      <c r="M35" s="26">
        <f>K35/L35</f>
        <v>0.52727272727272723</v>
      </c>
      <c r="N35" s="53" t="s">
        <v>912</v>
      </c>
      <c r="O35" s="53"/>
      <c r="P35" s="50" t="s">
        <v>21</v>
      </c>
    </row>
    <row r="36" spans="1:16" s="14" customFormat="1" ht="15.75" x14ac:dyDescent="0.25">
      <c r="A36" s="46">
        <v>35</v>
      </c>
      <c r="B36" s="53" t="s">
        <v>531</v>
      </c>
      <c r="C36" s="53" t="s">
        <v>532</v>
      </c>
      <c r="D36" s="53" t="s">
        <v>212</v>
      </c>
      <c r="E36" s="53" t="s">
        <v>18</v>
      </c>
      <c r="F36" s="53" t="s">
        <v>528</v>
      </c>
      <c r="G36" s="53">
        <v>7</v>
      </c>
      <c r="H36" s="53">
        <v>7</v>
      </c>
      <c r="I36" s="19"/>
      <c r="J36" s="53" t="s">
        <v>137</v>
      </c>
      <c r="K36" s="19">
        <v>28</v>
      </c>
      <c r="L36" s="20">
        <v>55</v>
      </c>
      <c r="M36" s="26">
        <f>K36/L36</f>
        <v>0.50909090909090904</v>
      </c>
      <c r="N36" s="53" t="s">
        <v>912</v>
      </c>
      <c r="O36" s="22"/>
      <c r="P36" s="53" t="s">
        <v>906</v>
      </c>
    </row>
    <row r="37" spans="1:16" s="14" customFormat="1" ht="15.75" x14ac:dyDescent="0.25">
      <c r="A37" s="53">
        <v>36</v>
      </c>
      <c r="B37" s="6" t="s">
        <v>835</v>
      </c>
      <c r="C37" s="53" t="s">
        <v>836</v>
      </c>
      <c r="D37" s="53" t="s">
        <v>837</v>
      </c>
      <c r="E37" s="53" t="s">
        <v>18</v>
      </c>
      <c r="F37" s="7" t="s">
        <v>735</v>
      </c>
      <c r="G37" s="27">
        <v>7</v>
      </c>
      <c r="H37" s="27">
        <v>7</v>
      </c>
      <c r="I37" s="53"/>
      <c r="J37" s="53" t="s">
        <v>137</v>
      </c>
      <c r="K37" s="53">
        <v>27</v>
      </c>
      <c r="L37" s="7">
        <v>55</v>
      </c>
      <c r="M37" s="26">
        <f>K37/L37</f>
        <v>0.49090909090909091</v>
      </c>
      <c r="N37" s="53" t="s">
        <v>912</v>
      </c>
      <c r="O37" s="53" t="s">
        <v>738</v>
      </c>
      <c r="P37" s="53" t="s">
        <v>21</v>
      </c>
    </row>
    <row r="38" spans="1:16" s="14" customFormat="1" ht="15.75" x14ac:dyDescent="0.25">
      <c r="A38" s="46">
        <v>37</v>
      </c>
      <c r="B38" s="53" t="s">
        <v>414</v>
      </c>
      <c r="C38" s="53" t="s">
        <v>202</v>
      </c>
      <c r="D38" s="53" t="s">
        <v>24</v>
      </c>
      <c r="E38" s="53" t="s">
        <v>18</v>
      </c>
      <c r="F38" s="53" t="s">
        <v>398</v>
      </c>
      <c r="G38" s="53">
        <v>7</v>
      </c>
      <c r="H38" s="54">
        <v>7</v>
      </c>
      <c r="I38" s="53" t="s">
        <v>20</v>
      </c>
      <c r="J38" s="53" t="s">
        <v>369</v>
      </c>
      <c r="K38" s="9">
        <v>27</v>
      </c>
      <c r="L38" s="53">
        <v>55</v>
      </c>
      <c r="M38" s="26">
        <f>K38/L38</f>
        <v>0.49090909090909091</v>
      </c>
      <c r="N38" s="53" t="s">
        <v>912</v>
      </c>
      <c r="O38" s="53" t="s">
        <v>20</v>
      </c>
      <c r="P38" s="53" t="s">
        <v>21</v>
      </c>
    </row>
    <row r="39" spans="1:16" s="14" customFormat="1" ht="15.75" x14ac:dyDescent="0.25">
      <c r="A39" s="53">
        <v>38</v>
      </c>
      <c r="B39" s="53" t="s">
        <v>95</v>
      </c>
      <c r="C39" s="53" t="s">
        <v>96</v>
      </c>
      <c r="D39" s="53" t="s">
        <v>97</v>
      </c>
      <c r="E39" s="53" t="s">
        <v>18</v>
      </c>
      <c r="F39" s="53" t="s">
        <v>19</v>
      </c>
      <c r="G39" s="53">
        <v>8</v>
      </c>
      <c r="H39" s="54">
        <v>8</v>
      </c>
      <c r="I39" s="53" t="s">
        <v>20</v>
      </c>
      <c r="J39" s="53"/>
      <c r="K39" s="19">
        <v>27</v>
      </c>
      <c r="L39" s="20">
        <v>55</v>
      </c>
      <c r="M39" s="26">
        <f>K39/L39</f>
        <v>0.49090909090909091</v>
      </c>
      <c r="N39" s="53" t="s">
        <v>912</v>
      </c>
      <c r="O39" s="53"/>
      <c r="P39" s="53" t="s">
        <v>21</v>
      </c>
    </row>
    <row r="40" spans="1:16" s="14" customFormat="1" ht="15.75" x14ac:dyDescent="0.25">
      <c r="A40" s="46">
        <v>39</v>
      </c>
      <c r="B40" s="6" t="s">
        <v>846</v>
      </c>
      <c r="C40" s="53" t="s">
        <v>381</v>
      </c>
      <c r="D40" s="53" t="s">
        <v>847</v>
      </c>
      <c r="E40" s="53" t="s">
        <v>18</v>
      </c>
      <c r="F40" s="7" t="s">
        <v>735</v>
      </c>
      <c r="G40" s="27">
        <v>7</v>
      </c>
      <c r="H40" s="27">
        <v>7</v>
      </c>
      <c r="I40" s="53"/>
      <c r="J40" s="53" t="s">
        <v>137</v>
      </c>
      <c r="K40" s="53">
        <v>26</v>
      </c>
      <c r="L40" s="7">
        <v>55</v>
      </c>
      <c r="M40" s="26">
        <f>K40/L40</f>
        <v>0.47272727272727272</v>
      </c>
      <c r="N40" s="53" t="s">
        <v>912</v>
      </c>
      <c r="O40" s="53" t="s">
        <v>738</v>
      </c>
      <c r="P40" s="53" t="s">
        <v>21</v>
      </c>
    </row>
    <row r="41" spans="1:16" s="14" customFormat="1" ht="15.75" x14ac:dyDescent="0.25">
      <c r="A41" s="53">
        <v>40</v>
      </c>
      <c r="B41" s="53" t="s">
        <v>415</v>
      </c>
      <c r="C41" s="53" t="s">
        <v>41</v>
      </c>
      <c r="D41" s="53" t="s">
        <v>104</v>
      </c>
      <c r="E41" s="53" t="s">
        <v>18</v>
      </c>
      <c r="F41" s="53" t="s">
        <v>398</v>
      </c>
      <c r="G41" s="53">
        <v>7</v>
      </c>
      <c r="H41" s="54">
        <v>7</v>
      </c>
      <c r="I41" s="53" t="s">
        <v>20</v>
      </c>
      <c r="J41" s="53" t="s">
        <v>369</v>
      </c>
      <c r="K41" s="9">
        <v>26</v>
      </c>
      <c r="L41" s="53">
        <v>55</v>
      </c>
      <c r="M41" s="26">
        <f>K41/L41</f>
        <v>0.47272727272727272</v>
      </c>
      <c r="N41" s="53" t="s">
        <v>912</v>
      </c>
      <c r="O41" s="53" t="s">
        <v>20</v>
      </c>
      <c r="P41" s="53" t="s">
        <v>21</v>
      </c>
    </row>
    <row r="42" spans="1:16" s="14" customFormat="1" ht="15.75" x14ac:dyDescent="0.25">
      <c r="A42" s="46">
        <v>41</v>
      </c>
      <c r="B42" s="53" t="s">
        <v>428</v>
      </c>
      <c r="C42" s="53" t="s">
        <v>422</v>
      </c>
      <c r="D42" s="53" t="s">
        <v>429</v>
      </c>
      <c r="E42" s="53" t="s">
        <v>18</v>
      </c>
      <c r="F42" s="53" t="s">
        <v>398</v>
      </c>
      <c r="G42" s="53">
        <v>7</v>
      </c>
      <c r="H42" s="54">
        <v>7</v>
      </c>
      <c r="I42" s="19" t="s">
        <v>20</v>
      </c>
      <c r="J42" s="53" t="s">
        <v>369</v>
      </c>
      <c r="K42" s="19">
        <v>26</v>
      </c>
      <c r="L42" s="20">
        <v>55</v>
      </c>
      <c r="M42" s="26">
        <f>K42/L42</f>
        <v>0.47272727272727272</v>
      </c>
      <c r="N42" s="53" t="s">
        <v>912</v>
      </c>
      <c r="O42" s="53" t="s">
        <v>20</v>
      </c>
      <c r="P42" s="53" t="s">
        <v>21</v>
      </c>
    </row>
    <row r="43" spans="1:16" s="14" customFormat="1" ht="15.75" x14ac:dyDescent="0.25">
      <c r="A43" s="53">
        <v>42</v>
      </c>
      <c r="B43" s="6" t="s">
        <v>866</v>
      </c>
      <c r="C43" s="53" t="s">
        <v>867</v>
      </c>
      <c r="D43" s="53" t="s">
        <v>868</v>
      </c>
      <c r="E43" s="53" t="s">
        <v>18</v>
      </c>
      <c r="F43" s="7" t="s">
        <v>735</v>
      </c>
      <c r="G43" s="53">
        <v>8</v>
      </c>
      <c r="H43" s="54">
        <v>8</v>
      </c>
      <c r="I43" s="7" t="s">
        <v>778</v>
      </c>
      <c r="J43" s="53" t="s">
        <v>137</v>
      </c>
      <c r="K43" s="53">
        <v>26</v>
      </c>
      <c r="L43" s="7">
        <v>55</v>
      </c>
      <c r="M43" s="26">
        <f>K43/L43</f>
        <v>0.47272727272727272</v>
      </c>
      <c r="N43" s="53" t="s">
        <v>912</v>
      </c>
      <c r="O43" s="53"/>
      <c r="P43" s="53" t="s">
        <v>21</v>
      </c>
    </row>
    <row r="44" spans="1:16" s="14" customFormat="1" ht="15.75" x14ac:dyDescent="0.25">
      <c r="A44" s="46">
        <v>43</v>
      </c>
      <c r="B44" s="53" t="s">
        <v>385</v>
      </c>
      <c r="C44" s="53" t="s">
        <v>386</v>
      </c>
      <c r="D44" s="53" t="s">
        <v>387</v>
      </c>
      <c r="E44" s="53" t="s">
        <v>200</v>
      </c>
      <c r="F44" s="53" t="s">
        <v>368</v>
      </c>
      <c r="G44" s="53">
        <v>7</v>
      </c>
      <c r="H44" s="53">
        <v>7</v>
      </c>
      <c r="I44" s="53"/>
      <c r="J44" s="53" t="s">
        <v>369</v>
      </c>
      <c r="K44" s="28">
        <v>25</v>
      </c>
      <c r="L44" s="28">
        <v>55</v>
      </c>
      <c r="M44" s="26">
        <f>K44/L44</f>
        <v>0.45454545454545453</v>
      </c>
      <c r="N44" s="53" t="s">
        <v>912</v>
      </c>
      <c r="O44" s="53"/>
      <c r="P44" s="53" t="s">
        <v>21</v>
      </c>
    </row>
    <row r="45" spans="1:16" s="14" customFormat="1" ht="15.75" x14ac:dyDescent="0.25">
      <c r="A45" s="53">
        <v>44</v>
      </c>
      <c r="B45" s="53" t="s">
        <v>525</v>
      </c>
      <c r="C45" s="53" t="s">
        <v>526</v>
      </c>
      <c r="D45" s="53" t="s">
        <v>527</v>
      </c>
      <c r="E45" s="53" t="s">
        <v>18</v>
      </c>
      <c r="F45" s="53" t="s">
        <v>528</v>
      </c>
      <c r="G45" s="53">
        <v>7</v>
      </c>
      <c r="H45" s="53">
        <v>7</v>
      </c>
      <c r="I45" s="19"/>
      <c r="J45" s="53" t="s">
        <v>137</v>
      </c>
      <c r="K45" s="19">
        <v>25</v>
      </c>
      <c r="L45" s="20">
        <v>55</v>
      </c>
      <c r="M45" s="26">
        <f>K45/L45</f>
        <v>0.45454545454545453</v>
      </c>
      <c r="N45" s="53" t="s">
        <v>912</v>
      </c>
      <c r="O45" s="22"/>
      <c r="P45" s="53" t="s">
        <v>906</v>
      </c>
    </row>
    <row r="46" spans="1:16" s="14" customFormat="1" ht="15.75" x14ac:dyDescent="0.25">
      <c r="A46" s="46">
        <v>45</v>
      </c>
      <c r="B46" s="53" t="s">
        <v>533</v>
      </c>
      <c r="C46" s="53" t="s">
        <v>231</v>
      </c>
      <c r="D46" s="53" t="s">
        <v>220</v>
      </c>
      <c r="E46" s="53" t="s">
        <v>18</v>
      </c>
      <c r="F46" s="53" t="s">
        <v>528</v>
      </c>
      <c r="G46" s="53">
        <v>7</v>
      </c>
      <c r="H46" s="53">
        <v>7</v>
      </c>
      <c r="I46" s="19"/>
      <c r="J46" s="53" t="s">
        <v>137</v>
      </c>
      <c r="K46" s="19">
        <v>23</v>
      </c>
      <c r="L46" s="20">
        <v>55</v>
      </c>
      <c r="M46" s="26">
        <f>K46/L46</f>
        <v>0.41818181818181815</v>
      </c>
      <c r="N46" s="53" t="s">
        <v>912</v>
      </c>
      <c r="O46" s="22"/>
      <c r="P46" s="53" t="s">
        <v>906</v>
      </c>
    </row>
    <row r="47" spans="1:16" s="14" customFormat="1" ht="15.75" x14ac:dyDescent="0.25">
      <c r="A47" s="53">
        <v>46</v>
      </c>
      <c r="B47" s="6" t="s">
        <v>869</v>
      </c>
      <c r="C47" s="53" t="s">
        <v>870</v>
      </c>
      <c r="D47" s="53" t="s">
        <v>63</v>
      </c>
      <c r="E47" s="53" t="s">
        <v>18</v>
      </c>
      <c r="F47" s="7" t="s">
        <v>735</v>
      </c>
      <c r="G47" s="53">
        <v>8</v>
      </c>
      <c r="H47" s="54">
        <v>8</v>
      </c>
      <c r="I47" s="7" t="s">
        <v>778</v>
      </c>
      <c r="J47" s="53" t="s">
        <v>137</v>
      </c>
      <c r="K47" s="53">
        <v>23</v>
      </c>
      <c r="L47" s="7">
        <v>55</v>
      </c>
      <c r="M47" s="26">
        <f>K47/L47</f>
        <v>0.41818181818181815</v>
      </c>
      <c r="N47" s="53" t="s">
        <v>912</v>
      </c>
      <c r="O47" s="53"/>
      <c r="P47" s="53" t="s">
        <v>21</v>
      </c>
    </row>
    <row r="48" spans="1:16" s="14" customFormat="1" ht="15.75" x14ac:dyDescent="0.25">
      <c r="A48" s="46">
        <v>47</v>
      </c>
      <c r="B48" s="53" t="s">
        <v>551</v>
      </c>
      <c r="C48" s="53" t="s">
        <v>116</v>
      </c>
      <c r="D48" s="53" t="s">
        <v>483</v>
      </c>
      <c r="E48" s="53" t="s">
        <v>18</v>
      </c>
      <c r="F48" s="53" t="s">
        <v>528</v>
      </c>
      <c r="G48" s="53">
        <v>8</v>
      </c>
      <c r="H48" s="53">
        <v>8</v>
      </c>
      <c r="I48" s="53"/>
      <c r="J48" s="53" t="s">
        <v>137</v>
      </c>
      <c r="K48" s="53">
        <v>23</v>
      </c>
      <c r="L48" s="53">
        <v>55</v>
      </c>
      <c r="M48" s="26">
        <f>K48/L48</f>
        <v>0.41818181818181815</v>
      </c>
      <c r="N48" s="53" t="s">
        <v>912</v>
      </c>
      <c r="O48" s="53"/>
      <c r="P48" s="53" t="s">
        <v>906</v>
      </c>
    </row>
    <row r="49" spans="1:16" s="14" customFormat="1" ht="15.75" x14ac:dyDescent="0.25">
      <c r="A49" s="53">
        <v>48</v>
      </c>
      <c r="B49" s="53" t="s">
        <v>663</v>
      </c>
      <c r="C49" s="53" t="s">
        <v>664</v>
      </c>
      <c r="D49" s="53" t="s">
        <v>480</v>
      </c>
      <c r="E49" s="53" t="s">
        <v>200</v>
      </c>
      <c r="F49" s="53" t="s">
        <v>652</v>
      </c>
      <c r="G49" s="53">
        <v>7</v>
      </c>
      <c r="H49" s="54">
        <v>7</v>
      </c>
      <c r="I49" s="53"/>
      <c r="J49" s="53" t="s">
        <v>137</v>
      </c>
      <c r="K49" s="9">
        <v>22</v>
      </c>
      <c r="L49" s="53">
        <v>55</v>
      </c>
      <c r="M49" s="26">
        <f>K49/L49</f>
        <v>0.4</v>
      </c>
      <c r="N49" s="53" t="s">
        <v>912</v>
      </c>
      <c r="O49" s="53"/>
      <c r="P49" s="53" t="s">
        <v>21</v>
      </c>
    </row>
    <row r="50" spans="1:16" s="14" customFormat="1" ht="15.75" x14ac:dyDescent="0.25">
      <c r="A50" s="46">
        <v>49</v>
      </c>
      <c r="B50" s="53" t="s">
        <v>535</v>
      </c>
      <c r="C50" s="53" t="s">
        <v>250</v>
      </c>
      <c r="D50" s="53" t="s">
        <v>429</v>
      </c>
      <c r="E50" s="53" t="s">
        <v>18</v>
      </c>
      <c r="F50" s="53" t="s">
        <v>528</v>
      </c>
      <c r="G50" s="53">
        <v>7</v>
      </c>
      <c r="H50" s="53">
        <v>7</v>
      </c>
      <c r="I50" s="19"/>
      <c r="J50" s="53" t="s">
        <v>137</v>
      </c>
      <c r="K50" s="19">
        <v>22</v>
      </c>
      <c r="L50" s="20">
        <v>55</v>
      </c>
      <c r="M50" s="26">
        <f>K50/L50</f>
        <v>0.4</v>
      </c>
      <c r="N50" s="53" t="s">
        <v>912</v>
      </c>
      <c r="O50" s="22"/>
      <c r="P50" s="53" t="s">
        <v>906</v>
      </c>
    </row>
    <row r="51" spans="1:16" s="14" customFormat="1" ht="15.75" x14ac:dyDescent="0.25">
      <c r="A51" s="53">
        <v>50</v>
      </c>
      <c r="B51" s="53" t="s">
        <v>536</v>
      </c>
      <c r="C51" s="53" t="s">
        <v>103</v>
      </c>
      <c r="D51" s="53" t="s">
        <v>505</v>
      </c>
      <c r="E51" s="53" t="s">
        <v>18</v>
      </c>
      <c r="F51" s="53" t="s">
        <v>528</v>
      </c>
      <c r="G51" s="53">
        <v>7</v>
      </c>
      <c r="H51" s="53">
        <v>7</v>
      </c>
      <c r="I51" s="19"/>
      <c r="J51" s="53" t="s">
        <v>137</v>
      </c>
      <c r="K51" s="19">
        <v>22</v>
      </c>
      <c r="L51" s="20">
        <v>55</v>
      </c>
      <c r="M51" s="26">
        <f>K51/L51</f>
        <v>0.4</v>
      </c>
      <c r="N51" s="53" t="s">
        <v>912</v>
      </c>
      <c r="O51" s="22"/>
      <c r="P51" s="53" t="s">
        <v>906</v>
      </c>
    </row>
    <row r="52" spans="1:16" s="14" customFormat="1" ht="15.75" x14ac:dyDescent="0.25">
      <c r="A52" s="46">
        <v>51</v>
      </c>
      <c r="B52" s="37" t="s">
        <v>316</v>
      </c>
      <c r="C52" s="50" t="s">
        <v>148</v>
      </c>
      <c r="D52" s="50" t="s">
        <v>317</v>
      </c>
      <c r="E52" s="50" t="s">
        <v>18</v>
      </c>
      <c r="F52" s="30" t="s">
        <v>275</v>
      </c>
      <c r="G52" s="50" t="s">
        <v>318</v>
      </c>
      <c r="H52" s="53">
        <v>7</v>
      </c>
      <c r="I52" s="19"/>
      <c r="J52" s="51" t="s">
        <v>20</v>
      </c>
      <c r="K52" s="53">
        <v>22</v>
      </c>
      <c r="L52" s="8">
        <v>55</v>
      </c>
      <c r="M52" s="26">
        <f>K52/L52</f>
        <v>0.4</v>
      </c>
      <c r="N52" s="53" t="s">
        <v>912</v>
      </c>
      <c r="O52" s="53"/>
      <c r="P52" s="50" t="s">
        <v>21</v>
      </c>
    </row>
    <row r="53" spans="1:16" s="14" customFormat="1" ht="15.75" x14ac:dyDescent="0.25">
      <c r="A53" s="53">
        <v>52</v>
      </c>
      <c r="B53" s="50" t="s">
        <v>319</v>
      </c>
      <c r="C53" s="50" t="s">
        <v>320</v>
      </c>
      <c r="D53" s="50" t="s">
        <v>317</v>
      </c>
      <c r="E53" s="50" t="s">
        <v>18</v>
      </c>
      <c r="F53" s="30" t="s">
        <v>275</v>
      </c>
      <c r="G53" s="50" t="s">
        <v>318</v>
      </c>
      <c r="H53" s="53">
        <v>7</v>
      </c>
      <c r="I53" s="19"/>
      <c r="J53" s="51" t="s">
        <v>20</v>
      </c>
      <c r="K53" s="53">
        <v>22</v>
      </c>
      <c r="L53" s="8">
        <v>55</v>
      </c>
      <c r="M53" s="26">
        <f>K53/L53</f>
        <v>0.4</v>
      </c>
      <c r="N53" s="53" t="s">
        <v>912</v>
      </c>
      <c r="O53" s="53"/>
      <c r="P53" s="50" t="s">
        <v>21</v>
      </c>
    </row>
    <row r="54" spans="1:16" s="14" customFormat="1" ht="15.75" x14ac:dyDescent="0.25">
      <c r="A54" s="46">
        <v>53</v>
      </c>
      <c r="B54" s="6" t="s">
        <v>850</v>
      </c>
      <c r="C54" s="53" t="s">
        <v>851</v>
      </c>
      <c r="D54" s="53" t="s">
        <v>220</v>
      </c>
      <c r="E54" s="53" t="s">
        <v>18</v>
      </c>
      <c r="F54" s="7" t="s">
        <v>735</v>
      </c>
      <c r="G54" s="27">
        <v>7</v>
      </c>
      <c r="H54" s="27">
        <v>7</v>
      </c>
      <c r="I54" s="53"/>
      <c r="J54" s="53" t="s">
        <v>137</v>
      </c>
      <c r="K54" s="53">
        <v>21</v>
      </c>
      <c r="L54" s="7">
        <v>55</v>
      </c>
      <c r="M54" s="26">
        <f>K54/L54</f>
        <v>0.38181818181818183</v>
      </c>
      <c r="N54" s="53" t="s">
        <v>912</v>
      </c>
      <c r="O54" s="53" t="s">
        <v>738</v>
      </c>
      <c r="P54" s="53" t="s">
        <v>21</v>
      </c>
    </row>
    <row r="55" spans="1:16" s="14" customFormat="1" ht="15.75" x14ac:dyDescent="0.25">
      <c r="A55" s="53">
        <v>54</v>
      </c>
      <c r="B55" s="6" t="s">
        <v>854</v>
      </c>
      <c r="C55" s="53" t="s">
        <v>422</v>
      </c>
      <c r="D55" s="53" t="s">
        <v>17</v>
      </c>
      <c r="E55" s="53" t="s">
        <v>18</v>
      </c>
      <c r="F55" s="7" t="s">
        <v>735</v>
      </c>
      <c r="G55" s="27">
        <v>7</v>
      </c>
      <c r="H55" s="27">
        <v>7</v>
      </c>
      <c r="I55" s="53"/>
      <c r="J55" s="53" t="s">
        <v>137</v>
      </c>
      <c r="K55" s="53">
        <v>21</v>
      </c>
      <c r="L55" s="7">
        <v>55</v>
      </c>
      <c r="M55" s="26">
        <f>K55/L55</f>
        <v>0.38181818181818183</v>
      </c>
      <c r="N55" s="53" t="s">
        <v>912</v>
      </c>
      <c r="O55" s="53" t="s">
        <v>738</v>
      </c>
      <c r="P55" s="53" t="s">
        <v>21</v>
      </c>
    </row>
    <row r="56" spans="1:16" s="14" customFormat="1" ht="15.75" x14ac:dyDescent="0.25">
      <c r="A56" s="46">
        <v>55</v>
      </c>
      <c r="B56" s="8" t="s">
        <v>614</v>
      </c>
      <c r="C56" s="8" t="s">
        <v>94</v>
      </c>
      <c r="D56" s="8" t="s">
        <v>42</v>
      </c>
      <c r="E56" s="8" t="s">
        <v>18</v>
      </c>
      <c r="F56" s="8" t="s">
        <v>604</v>
      </c>
      <c r="G56" s="8">
        <v>7</v>
      </c>
      <c r="H56" s="8">
        <v>7</v>
      </c>
      <c r="I56" s="53"/>
      <c r="J56" s="53"/>
      <c r="K56" s="9">
        <v>21</v>
      </c>
      <c r="L56" s="53">
        <v>55</v>
      </c>
      <c r="M56" s="26">
        <f>K56/L56</f>
        <v>0.38181818181818183</v>
      </c>
      <c r="N56" s="53" t="s">
        <v>912</v>
      </c>
      <c r="O56" s="53"/>
      <c r="P56" s="53" t="s">
        <v>21</v>
      </c>
    </row>
    <row r="57" spans="1:16" s="14" customFormat="1" ht="15.75" x14ac:dyDescent="0.25">
      <c r="A57" s="53">
        <v>56</v>
      </c>
      <c r="B57" s="23" t="s">
        <v>864</v>
      </c>
      <c r="C57" s="29" t="s">
        <v>259</v>
      </c>
      <c r="D57" s="53" t="s">
        <v>505</v>
      </c>
      <c r="E57" s="53" t="s">
        <v>18</v>
      </c>
      <c r="F57" s="7" t="s">
        <v>735</v>
      </c>
      <c r="G57" s="53">
        <v>8</v>
      </c>
      <c r="H57" s="54">
        <v>8</v>
      </c>
      <c r="I57" s="7" t="s">
        <v>778</v>
      </c>
      <c r="J57" s="53" t="s">
        <v>137</v>
      </c>
      <c r="K57" s="9">
        <v>21</v>
      </c>
      <c r="L57" s="7">
        <v>55</v>
      </c>
      <c r="M57" s="26">
        <f>K57/L57</f>
        <v>0.38181818181818183</v>
      </c>
      <c r="N57" s="53" t="s">
        <v>912</v>
      </c>
      <c r="O57" s="53"/>
      <c r="P57" s="53" t="s">
        <v>21</v>
      </c>
    </row>
    <row r="58" spans="1:16" s="14" customFormat="1" ht="15.75" x14ac:dyDescent="0.25">
      <c r="A58" s="46">
        <v>57</v>
      </c>
      <c r="B58" s="6" t="s">
        <v>840</v>
      </c>
      <c r="C58" s="53" t="s">
        <v>841</v>
      </c>
      <c r="D58" s="53" t="s">
        <v>429</v>
      </c>
      <c r="E58" s="53" t="s">
        <v>18</v>
      </c>
      <c r="F58" s="7" t="s">
        <v>735</v>
      </c>
      <c r="G58" s="27">
        <v>7</v>
      </c>
      <c r="H58" s="27">
        <v>7</v>
      </c>
      <c r="I58" s="53"/>
      <c r="J58" s="53" t="s">
        <v>137</v>
      </c>
      <c r="K58" s="53">
        <v>19</v>
      </c>
      <c r="L58" s="7">
        <v>55</v>
      </c>
      <c r="M58" s="26">
        <f>K58/L58</f>
        <v>0.34545454545454546</v>
      </c>
      <c r="N58" s="53" t="s">
        <v>912</v>
      </c>
      <c r="O58" s="53" t="s">
        <v>738</v>
      </c>
      <c r="P58" s="53" t="s">
        <v>21</v>
      </c>
    </row>
    <row r="59" spans="1:16" s="14" customFormat="1" ht="15.75" x14ac:dyDescent="0.25">
      <c r="A59" s="53">
        <v>58</v>
      </c>
      <c r="B59" s="6" t="s">
        <v>858</v>
      </c>
      <c r="C59" s="53" t="s">
        <v>216</v>
      </c>
      <c r="D59" s="53" t="s">
        <v>859</v>
      </c>
      <c r="E59" s="53" t="s">
        <v>18</v>
      </c>
      <c r="F59" s="7" t="s">
        <v>735</v>
      </c>
      <c r="G59" s="53">
        <v>8</v>
      </c>
      <c r="H59" s="54">
        <v>8</v>
      </c>
      <c r="I59" s="7" t="s">
        <v>778</v>
      </c>
      <c r="J59" s="53" t="s">
        <v>137</v>
      </c>
      <c r="K59" s="53">
        <v>19</v>
      </c>
      <c r="L59" s="7">
        <v>55</v>
      </c>
      <c r="M59" s="26">
        <f>K59/L59</f>
        <v>0.34545454545454546</v>
      </c>
      <c r="N59" s="53" t="s">
        <v>912</v>
      </c>
      <c r="O59" s="53"/>
      <c r="P59" s="53" t="s">
        <v>21</v>
      </c>
    </row>
    <row r="60" spans="1:16" s="14" customFormat="1" ht="15.75" x14ac:dyDescent="0.25">
      <c r="A60" s="46">
        <v>59</v>
      </c>
      <c r="B60" s="6" t="s">
        <v>862</v>
      </c>
      <c r="C60" s="53" t="s">
        <v>863</v>
      </c>
      <c r="D60" s="53" t="s">
        <v>51</v>
      </c>
      <c r="E60" s="53" t="s">
        <v>18</v>
      </c>
      <c r="F60" s="7" t="s">
        <v>735</v>
      </c>
      <c r="G60" s="53">
        <v>8</v>
      </c>
      <c r="H60" s="54">
        <v>8</v>
      </c>
      <c r="I60" s="7" t="s">
        <v>778</v>
      </c>
      <c r="J60" s="53" t="s">
        <v>137</v>
      </c>
      <c r="K60" s="53">
        <v>19</v>
      </c>
      <c r="L60" s="7">
        <v>55</v>
      </c>
      <c r="M60" s="26">
        <f>K60/L60</f>
        <v>0.34545454545454546</v>
      </c>
      <c r="N60" s="53" t="s">
        <v>912</v>
      </c>
      <c r="O60" s="53"/>
      <c r="P60" s="53" t="s">
        <v>21</v>
      </c>
    </row>
    <row r="61" spans="1:16" s="14" customFormat="1" ht="12.75" customHeight="1" x14ac:dyDescent="0.25">
      <c r="A61" s="53">
        <v>60</v>
      </c>
      <c r="B61" s="2" t="s">
        <v>479</v>
      </c>
      <c r="C61" s="2" t="s">
        <v>422</v>
      </c>
      <c r="D61" s="2" t="s">
        <v>480</v>
      </c>
      <c r="E61" s="2" t="s">
        <v>200</v>
      </c>
      <c r="F61" s="2" t="s">
        <v>435</v>
      </c>
      <c r="G61" s="2" t="s">
        <v>478</v>
      </c>
      <c r="H61" s="3">
        <v>8</v>
      </c>
      <c r="I61" s="2"/>
      <c r="J61" s="2" t="s">
        <v>137</v>
      </c>
      <c r="K61" s="4">
        <v>19</v>
      </c>
      <c r="L61" s="2">
        <v>55</v>
      </c>
      <c r="M61" s="26">
        <f>K61/L61</f>
        <v>0.34545454545454546</v>
      </c>
      <c r="N61" s="53" t="s">
        <v>912</v>
      </c>
      <c r="O61" s="2"/>
      <c r="P61" s="2" t="s">
        <v>21</v>
      </c>
    </row>
    <row r="62" spans="1:16" s="14" customFormat="1" ht="18" customHeight="1" x14ac:dyDescent="0.25">
      <c r="A62" s="46">
        <v>61</v>
      </c>
      <c r="B62" s="6" t="s">
        <v>861</v>
      </c>
      <c r="C62" s="53" t="s">
        <v>818</v>
      </c>
      <c r="D62" s="53" t="s">
        <v>24</v>
      </c>
      <c r="E62" s="53" t="s">
        <v>18</v>
      </c>
      <c r="F62" s="7" t="s">
        <v>735</v>
      </c>
      <c r="G62" s="53">
        <v>8</v>
      </c>
      <c r="H62" s="54">
        <v>8</v>
      </c>
      <c r="I62" s="7" t="s">
        <v>778</v>
      </c>
      <c r="J62" s="53" t="s">
        <v>137</v>
      </c>
      <c r="K62" s="53">
        <v>18</v>
      </c>
      <c r="L62" s="7">
        <v>55</v>
      </c>
      <c r="M62" s="26">
        <f>K62/L62</f>
        <v>0.32727272727272727</v>
      </c>
      <c r="N62" s="53" t="s">
        <v>912</v>
      </c>
      <c r="O62" s="53"/>
      <c r="P62" s="53" t="s">
        <v>21</v>
      </c>
    </row>
    <row r="63" spans="1:16" s="14" customFormat="1" ht="15.75" x14ac:dyDescent="0.25">
      <c r="A63" s="53">
        <v>62</v>
      </c>
      <c r="B63" s="53" t="s">
        <v>529</v>
      </c>
      <c r="C63" s="53" t="s">
        <v>103</v>
      </c>
      <c r="D63" s="53" t="s">
        <v>483</v>
      </c>
      <c r="E63" s="53" t="s">
        <v>18</v>
      </c>
      <c r="F63" s="53" t="s">
        <v>528</v>
      </c>
      <c r="G63" s="53">
        <v>7</v>
      </c>
      <c r="H63" s="53">
        <v>7</v>
      </c>
      <c r="I63" s="19"/>
      <c r="J63" s="53" t="s">
        <v>137</v>
      </c>
      <c r="K63" s="19">
        <v>17</v>
      </c>
      <c r="L63" s="20">
        <v>55</v>
      </c>
      <c r="M63" s="26">
        <f>K63/L63</f>
        <v>0.30909090909090908</v>
      </c>
      <c r="N63" s="53" t="s">
        <v>912</v>
      </c>
      <c r="O63" s="22"/>
      <c r="P63" s="53" t="s">
        <v>906</v>
      </c>
    </row>
    <row r="64" spans="1:16" s="14" customFormat="1" ht="15.75" customHeight="1" x14ac:dyDescent="0.25">
      <c r="A64" s="46">
        <v>63</v>
      </c>
      <c r="B64" s="6" t="s">
        <v>855</v>
      </c>
      <c r="C64" s="53" t="s">
        <v>856</v>
      </c>
      <c r="D64" s="53" t="s">
        <v>104</v>
      </c>
      <c r="E64" s="53" t="s">
        <v>18</v>
      </c>
      <c r="F64" s="7" t="s">
        <v>735</v>
      </c>
      <c r="G64" s="27">
        <v>7</v>
      </c>
      <c r="H64" s="27">
        <v>7</v>
      </c>
      <c r="I64" s="53"/>
      <c r="J64" s="53" t="s">
        <v>137</v>
      </c>
      <c r="K64" s="53">
        <v>16</v>
      </c>
      <c r="L64" s="7">
        <v>55</v>
      </c>
      <c r="M64" s="26">
        <f>K64/L64</f>
        <v>0.29090909090909089</v>
      </c>
      <c r="N64" s="53" t="s">
        <v>912</v>
      </c>
      <c r="O64" s="53" t="s">
        <v>738</v>
      </c>
      <c r="P64" s="53" t="s">
        <v>21</v>
      </c>
    </row>
    <row r="65" spans="1:16" s="14" customFormat="1" ht="14.25" customHeight="1" x14ac:dyDescent="0.25">
      <c r="A65" s="53">
        <v>64</v>
      </c>
      <c r="B65" s="42" t="s">
        <v>514</v>
      </c>
      <c r="C65" s="43" t="s">
        <v>26</v>
      </c>
      <c r="D65" s="43" t="s">
        <v>63</v>
      </c>
      <c r="E65" s="53" t="s">
        <v>18</v>
      </c>
      <c r="F65" s="53" t="s">
        <v>495</v>
      </c>
      <c r="G65" s="53">
        <v>7</v>
      </c>
      <c r="H65" s="53">
        <v>7</v>
      </c>
      <c r="I65" s="19"/>
      <c r="J65" s="53"/>
      <c r="K65" s="28">
        <v>16</v>
      </c>
      <c r="L65" s="20">
        <v>55</v>
      </c>
      <c r="M65" s="26">
        <f>K65/L65</f>
        <v>0.29090909090909089</v>
      </c>
      <c r="N65" s="53" t="s">
        <v>912</v>
      </c>
      <c r="O65" s="22"/>
      <c r="P65" s="53" t="s">
        <v>21</v>
      </c>
    </row>
    <row r="66" spans="1:16" s="14" customFormat="1" ht="17.25" customHeight="1" x14ac:dyDescent="0.25">
      <c r="A66" s="46">
        <v>65</v>
      </c>
      <c r="B66" s="1" t="s">
        <v>475</v>
      </c>
      <c r="C66" s="1" t="s">
        <v>103</v>
      </c>
      <c r="D66" s="1" t="s">
        <v>246</v>
      </c>
      <c r="E66" s="1" t="s">
        <v>200</v>
      </c>
      <c r="F66" s="2" t="s">
        <v>435</v>
      </c>
      <c r="G66" s="1" t="s">
        <v>476</v>
      </c>
      <c r="H66" s="1">
        <v>8</v>
      </c>
      <c r="I66" s="2"/>
      <c r="J66" s="2" t="s">
        <v>137</v>
      </c>
      <c r="K66" s="2">
        <v>16</v>
      </c>
      <c r="L66" s="2">
        <v>55</v>
      </c>
      <c r="M66" s="26">
        <f>K66/L66</f>
        <v>0.29090909090909089</v>
      </c>
      <c r="N66" s="53" t="s">
        <v>912</v>
      </c>
      <c r="O66" s="2"/>
      <c r="P66" s="2" t="s">
        <v>21</v>
      </c>
    </row>
    <row r="67" spans="1:16" s="14" customFormat="1" ht="13.5" customHeight="1" x14ac:dyDescent="0.25">
      <c r="A67" s="53">
        <v>66</v>
      </c>
      <c r="B67" s="53" t="s">
        <v>481</v>
      </c>
      <c r="C67" s="53" t="s">
        <v>482</v>
      </c>
      <c r="D67" s="53" t="s">
        <v>483</v>
      </c>
      <c r="E67" s="53" t="s">
        <v>200</v>
      </c>
      <c r="F67" s="53" t="s">
        <v>435</v>
      </c>
      <c r="G67" s="53" t="s">
        <v>478</v>
      </c>
      <c r="H67" s="54">
        <v>8</v>
      </c>
      <c r="I67" s="53"/>
      <c r="J67" s="53" t="s">
        <v>137</v>
      </c>
      <c r="K67" s="20">
        <v>16</v>
      </c>
      <c r="L67" s="17">
        <v>55</v>
      </c>
      <c r="M67" s="26">
        <f>K67/L67</f>
        <v>0.29090909090909089</v>
      </c>
      <c r="N67" s="53" t="s">
        <v>912</v>
      </c>
      <c r="O67" s="22"/>
      <c r="P67" s="2" t="s">
        <v>21</v>
      </c>
    </row>
    <row r="68" spans="1:16" s="14" customFormat="1" ht="18" customHeight="1" x14ac:dyDescent="0.25">
      <c r="A68" s="46">
        <v>67</v>
      </c>
      <c r="B68" s="6" t="s">
        <v>848</v>
      </c>
      <c r="C68" s="53" t="s">
        <v>849</v>
      </c>
      <c r="D68" s="53" t="s">
        <v>63</v>
      </c>
      <c r="E68" s="53" t="s">
        <v>18</v>
      </c>
      <c r="F68" s="7" t="s">
        <v>735</v>
      </c>
      <c r="G68" s="27">
        <v>7</v>
      </c>
      <c r="H68" s="27">
        <v>7</v>
      </c>
      <c r="I68" s="53"/>
      <c r="J68" s="53" t="s">
        <v>137</v>
      </c>
      <c r="K68" s="53">
        <v>15</v>
      </c>
      <c r="L68" s="7">
        <v>55</v>
      </c>
      <c r="M68" s="26">
        <f>K68/L68</f>
        <v>0.27272727272727271</v>
      </c>
      <c r="N68" s="53" t="s">
        <v>912</v>
      </c>
      <c r="O68" s="53" t="s">
        <v>738</v>
      </c>
      <c r="P68" s="53" t="s">
        <v>21</v>
      </c>
    </row>
    <row r="69" spans="1:16" s="14" customFormat="1" ht="14.25" customHeight="1" x14ac:dyDescent="0.25">
      <c r="A69" s="53">
        <v>68</v>
      </c>
      <c r="B69" s="6" t="s">
        <v>865</v>
      </c>
      <c r="C69" s="53" t="s">
        <v>426</v>
      </c>
      <c r="D69" s="53" t="s">
        <v>17</v>
      </c>
      <c r="E69" s="53" t="s">
        <v>18</v>
      </c>
      <c r="F69" s="7" t="s">
        <v>735</v>
      </c>
      <c r="G69" s="53">
        <v>8</v>
      </c>
      <c r="H69" s="54">
        <v>8</v>
      </c>
      <c r="I69" s="7" t="s">
        <v>778</v>
      </c>
      <c r="J69" s="53" t="s">
        <v>137</v>
      </c>
      <c r="K69" s="53">
        <v>15</v>
      </c>
      <c r="L69" s="7">
        <v>55</v>
      </c>
      <c r="M69" s="26">
        <f>K69/L69</f>
        <v>0.27272727272727271</v>
      </c>
      <c r="N69" s="53" t="s">
        <v>912</v>
      </c>
      <c r="O69" s="53"/>
      <c r="P69" s="53" t="s">
        <v>21</v>
      </c>
    </row>
    <row r="70" spans="1:16" s="14" customFormat="1" ht="15.75" x14ac:dyDescent="0.25">
      <c r="A70" s="46">
        <v>69</v>
      </c>
      <c r="B70" s="6" t="s">
        <v>860</v>
      </c>
      <c r="C70" s="53" t="s">
        <v>422</v>
      </c>
      <c r="D70" s="53" t="s">
        <v>17</v>
      </c>
      <c r="E70" s="53" t="s">
        <v>18</v>
      </c>
      <c r="F70" s="7" t="s">
        <v>735</v>
      </c>
      <c r="G70" s="53">
        <v>8</v>
      </c>
      <c r="H70" s="54">
        <v>8</v>
      </c>
      <c r="I70" s="7" t="s">
        <v>778</v>
      </c>
      <c r="J70" s="53" t="s">
        <v>137</v>
      </c>
      <c r="K70" s="53">
        <v>14</v>
      </c>
      <c r="L70" s="7">
        <v>55</v>
      </c>
      <c r="M70" s="26">
        <f>K70/L70</f>
        <v>0.25454545454545452</v>
      </c>
      <c r="N70" s="53" t="s">
        <v>912</v>
      </c>
      <c r="O70" s="53"/>
      <c r="P70" s="53" t="s">
        <v>21</v>
      </c>
    </row>
    <row r="71" spans="1:16" s="14" customFormat="1" ht="15.75" x14ac:dyDescent="0.25">
      <c r="A71" s="53">
        <v>70</v>
      </c>
      <c r="B71" s="6" t="s">
        <v>844</v>
      </c>
      <c r="C71" s="53" t="s">
        <v>845</v>
      </c>
      <c r="D71" s="53" t="s">
        <v>51</v>
      </c>
      <c r="E71" s="53" t="s">
        <v>18</v>
      </c>
      <c r="F71" s="7" t="s">
        <v>735</v>
      </c>
      <c r="G71" s="27">
        <v>7</v>
      </c>
      <c r="H71" s="27">
        <v>7</v>
      </c>
      <c r="I71" s="53"/>
      <c r="J71" s="53" t="s">
        <v>137</v>
      </c>
      <c r="K71" s="53">
        <v>13</v>
      </c>
      <c r="L71" s="7">
        <v>55</v>
      </c>
      <c r="M71" s="26">
        <f>K71/L71</f>
        <v>0.23636363636363636</v>
      </c>
      <c r="N71" s="53" t="s">
        <v>912</v>
      </c>
      <c r="O71" s="53" t="s">
        <v>738</v>
      </c>
      <c r="P71" s="53" t="s">
        <v>21</v>
      </c>
    </row>
    <row r="72" spans="1:16" s="14" customFormat="1" ht="15.75" x14ac:dyDescent="0.25">
      <c r="A72" s="46">
        <v>71</v>
      </c>
      <c r="B72" s="8" t="s">
        <v>619</v>
      </c>
      <c r="C72" s="8" t="s">
        <v>148</v>
      </c>
      <c r="D72" s="8" t="s">
        <v>391</v>
      </c>
      <c r="E72" s="8" t="s">
        <v>18</v>
      </c>
      <c r="F72" s="8" t="s">
        <v>604</v>
      </c>
      <c r="G72" s="8">
        <v>8</v>
      </c>
      <c r="H72" s="8">
        <v>8</v>
      </c>
      <c r="I72" s="53"/>
      <c r="J72" s="53"/>
      <c r="K72" s="9">
        <v>13</v>
      </c>
      <c r="L72" s="53">
        <v>55</v>
      </c>
      <c r="M72" s="26">
        <f>K72/L72</f>
        <v>0.23636363636363636</v>
      </c>
      <c r="N72" s="53" t="s">
        <v>912</v>
      </c>
      <c r="O72" s="53"/>
      <c r="P72" s="53" t="s">
        <v>21</v>
      </c>
    </row>
    <row r="73" spans="1:16" s="14" customFormat="1" ht="15.75" x14ac:dyDescent="0.25">
      <c r="A73" s="53">
        <v>72</v>
      </c>
      <c r="B73" s="6" t="s">
        <v>852</v>
      </c>
      <c r="C73" s="53" t="s">
        <v>375</v>
      </c>
      <c r="D73" s="53" t="s">
        <v>853</v>
      </c>
      <c r="E73" s="53" t="s">
        <v>18</v>
      </c>
      <c r="F73" s="7" t="s">
        <v>735</v>
      </c>
      <c r="G73" s="27">
        <v>7</v>
      </c>
      <c r="H73" s="27">
        <v>7</v>
      </c>
      <c r="I73" s="53"/>
      <c r="J73" s="53" t="s">
        <v>137</v>
      </c>
      <c r="K73" s="53">
        <v>12</v>
      </c>
      <c r="L73" s="7">
        <v>55</v>
      </c>
      <c r="M73" s="26">
        <f>K73/L73</f>
        <v>0.21818181818181817</v>
      </c>
      <c r="N73" s="53" t="s">
        <v>912</v>
      </c>
      <c r="O73" s="53" t="s">
        <v>738</v>
      </c>
      <c r="P73" s="53" t="s">
        <v>21</v>
      </c>
    </row>
    <row r="74" spans="1:16" s="14" customFormat="1" ht="15.75" x14ac:dyDescent="0.25">
      <c r="A74" s="46">
        <v>73</v>
      </c>
      <c r="B74" s="6" t="s">
        <v>838</v>
      </c>
      <c r="C74" s="53" t="s">
        <v>381</v>
      </c>
      <c r="D74" s="53" t="s">
        <v>839</v>
      </c>
      <c r="E74" s="53" t="s">
        <v>18</v>
      </c>
      <c r="F74" s="7" t="s">
        <v>735</v>
      </c>
      <c r="G74" s="27">
        <v>7</v>
      </c>
      <c r="H74" s="27">
        <v>7</v>
      </c>
      <c r="I74" s="53"/>
      <c r="J74" s="53" t="s">
        <v>137</v>
      </c>
      <c r="K74" s="53">
        <v>11</v>
      </c>
      <c r="L74" s="7">
        <v>55</v>
      </c>
      <c r="M74" s="26">
        <f>K74/L74</f>
        <v>0.2</v>
      </c>
      <c r="N74" s="53" t="s">
        <v>912</v>
      </c>
      <c r="O74" s="53" t="s">
        <v>738</v>
      </c>
      <c r="P74" s="53" t="s">
        <v>21</v>
      </c>
    </row>
    <row r="75" spans="1:16" s="14" customFormat="1" ht="15.75" x14ac:dyDescent="0.25">
      <c r="A75" s="53">
        <v>74</v>
      </c>
      <c r="B75" s="6" t="s">
        <v>842</v>
      </c>
      <c r="C75" s="53" t="s">
        <v>843</v>
      </c>
      <c r="D75" s="53" t="s">
        <v>317</v>
      </c>
      <c r="E75" s="53" t="s">
        <v>18</v>
      </c>
      <c r="F75" s="7" t="s">
        <v>735</v>
      </c>
      <c r="G75" s="27">
        <v>7</v>
      </c>
      <c r="H75" s="27">
        <v>7</v>
      </c>
      <c r="I75" s="53"/>
      <c r="J75" s="53" t="s">
        <v>137</v>
      </c>
      <c r="K75" s="53">
        <v>11</v>
      </c>
      <c r="L75" s="7">
        <v>55</v>
      </c>
      <c r="M75" s="26">
        <f>K75/L75</f>
        <v>0.2</v>
      </c>
      <c r="N75" s="53" t="s">
        <v>912</v>
      </c>
      <c r="O75" s="53" t="s">
        <v>738</v>
      </c>
      <c r="P75" s="53" t="s">
        <v>21</v>
      </c>
    </row>
    <row r="76" spans="1:16" s="14" customFormat="1" ht="15.75" x14ac:dyDescent="0.25">
      <c r="A76" s="46">
        <v>75</v>
      </c>
      <c r="B76" s="42" t="s">
        <v>510</v>
      </c>
      <c r="C76" s="42" t="s">
        <v>511</v>
      </c>
      <c r="D76" s="42" t="s">
        <v>104</v>
      </c>
      <c r="E76" s="53" t="s">
        <v>18</v>
      </c>
      <c r="F76" s="53" t="s">
        <v>495</v>
      </c>
      <c r="G76" s="53">
        <v>7</v>
      </c>
      <c r="H76" s="53">
        <v>7</v>
      </c>
      <c r="I76" s="19"/>
      <c r="J76" s="53"/>
      <c r="K76" s="28">
        <v>9</v>
      </c>
      <c r="L76" s="20">
        <v>55</v>
      </c>
      <c r="M76" s="26">
        <f>K76/L76</f>
        <v>0.16363636363636364</v>
      </c>
      <c r="N76" s="53" t="s">
        <v>912</v>
      </c>
      <c r="O76" s="22"/>
      <c r="P76" s="53" t="s">
        <v>21</v>
      </c>
    </row>
    <row r="77" spans="1:16" s="14" customFormat="1" ht="15.75" x14ac:dyDescent="0.25">
      <c r="A77" s="53">
        <v>76</v>
      </c>
      <c r="B77" s="42" t="s">
        <v>513</v>
      </c>
      <c r="C77" s="42" t="s">
        <v>176</v>
      </c>
      <c r="D77" s="42" t="s">
        <v>92</v>
      </c>
      <c r="E77" s="53" t="s">
        <v>18</v>
      </c>
      <c r="F77" s="53" t="s">
        <v>495</v>
      </c>
      <c r="G77" s="53">
        <v>7</v>
      </c>
      <c r="H77" s="53">
        <v>7</v>
      </c>
      <c r="I77" s="19"/>
      <c r="J77" s="53"/>
      <c r="K77" s="28">
        <v>9</v>
      </c>
      <c r="L77" s="20">
        <v>55</v>
      </c>
      <c r="M77" s="26">
        <f>K77/L77</f>
        <v>0.16363636363636364</v>
      </c>
      <c r="N77" s="53" t="s">
        <v>912</v>
      </c>
      <c r="O77" s="22"/>
      <c r="P77" s="53" t="s">
        <v>21</v>
      </c>
    </row>
    <row r="78" spans="1:16" s="14" customFormat="1" ht="15.75" x14ac:dyDescent="0.25">
      <c r="A78" s="46">
        <v>77</v>
      </c>
      <c r="B78" s="1" t="s">
        <v>477</v>
      </c>
      <c r="C78" s="1" t="s">
        <v>23</v>
      </c>
      <c r="D78" s="1" t="s">
        <v>317</v>
      </c>
      <c r="E78" s="1" t="s">
        <v>200</v>
      </c>
      <c r="F78" s="2" t="s">
        <v>435</v>
      </c>
      <c r="G78" s="1" t="s">
        <v>478</v>
      </c>
      <c r="H78" s="1">
        <v>8</v>
      </c>
      <c r="I78" s="2"/>
      <c r="J78" s="2" t="s">
        <v>137</v>
      </c>
      <c r="K78" s="2">
        <v>9</v>
      </c>
      <c r="L78" s="2">
        <v>55</v>
      </c>
      <c r="M78" s="26">
        <f>K78/L78</f>
        <v>0.16363636363636364</v>
      </c>
      <c r="N78" s="53" t="s">
        <v>912</v>
      </c>
      <c r="O78" s="2"/>
      <c r="P78" s="2" t="s">
        <v>21</v>
      </c>
    </row>
    <row r="79" spans="1:16" s="14" customFormat="1" ht="15.75" x14ac:dyDescent="0.25">
      <c r="A79" s="53">
        <v>78</v>
      </c>
      <c r="B79" s="53" t="s">
        <v>396</v>
      </c>
      <c r="C79" s="53" t="s">
        <v>116</v>
      </c>
      <c r="D79" s="53" t="s">
        <v>220</v>
      </c>
      <c r="E79" s="53" t="s">
        <v>200</v>
      </c>
      <c r="F79" s="53" t="s">
        <v>368</v>
      </c>
      <c r="G79" s="53">
        <v>8</v>
      </c>
      <c r="H79" s="53">
        <v>8</v>
      </c>
      <c r="I79" s="53"/>
      <c r="J79" s="53" t="s">
        <v>369</v>
      </c>
      <c r="K79" s="28">
        <v>4</v>
      </c>
      <c r="L79" s="39">
        <v>55</v>
      </c>
      <c r="M79" s="26">
        <f>K79/L79</f>
        <v>7.2727272727272724E-2</v>
      </c>
      <c r="N79" s="53" t="s">
        <v>912</v>
      </c>
      <c r="O79" s="53"/>
      <c r="P79" s="53" t="s">
        <v>21</v>
      </c>
    </row>
    <row r="80" spans="1:16" s="14" customFormat="1" ht="15.75" x14ac:dyDescent="0.25">
      <c r="A80" s="46">
        <v>79</v>
      </c>
      <c r="B80" s="23" t="s">
        <v>857</v>
      </c>
      <c r="C80" s="29" t="s">
        <v>225</v>
      </c>
      <c r="D80" s="53" t="s">
        <v>63</v>
      </c>
      <c r="E80" s="53" t="s">
        <v>18</v>
      </c>
      <c r="F80" s="7" t="s">
        <v>735</v>
      </c>
      <c r="G80" s="53">
        <v>8</v>
      </c>
      <c r="H80" s="54">
        <v>8</v>
      </c>
      <c r="I80" s="53"/>
      <c r="J80" s="53" t="s">
        <v>137</v>
      </c>
      <c r="K80" s="9">
        <v>4</v>
      </c>
      <c r="L80" s="7">
        <v>55</v>
      </c>
      <c r="M80" s="26">
        <f>K80/L80</f>
        <v>7.2727272727272724E-2</v>
      </c>
      <c r="N80" s="53" t="s">
        <v>912</v>
      </c>
      <c r="O80" s="53" t="s">
        <v>736</v>
      </c>
      <c r="P80" s="53" t="s">
        <v>21</v>
      </c>
    </row>
    <row r="81" spans="1:16" s="14" customFormat="1" ht="15.75" x14ac:dyDescent="0.25">
      <c r="A81" s="53"/>
      <c r="B81" s="47"/>
      <c r="C81" s="47"/>
      <c r="D81" s="47"/>
      <c r="E81" s="47"/>
      <c r="F81" s="47"/>
      <c r="G81" s="47"/>
      <c r="H81" s="47"/>
      <c r="I81" s="48"/>
      <c r="J81" s="46"/>
      <c r="K81" s="48"/>
      <c r="L81" s="46"/>
      <c r="M81" s="26"/>
      <c r="N81" s="53"/>
      <c r="O81" s="46"/>
      <c r="P81" s="46"/>
    </row>
    <row r="82" spans="1:16" s="14" customFormat="1" ht="15.75" x14ac:dyDescent="0.25">
      <c r="A82" s="46"/>
      <c r="B82" s="47"/>
      <c r="C82" s="47"/>
      <c r="D82" s="47"/>
      <c r="E82" s="47"/>
      <c r="F82" s="47"/>
      <c r="G82" s="47"/>
      <c r="H82" s="47"/>
      <c r="I82" s="48"/>
      <c r="J82" s="46"/>
      <c r="K82" s="48"/>
      <c r="L82" s="46"/>
      <c r="M82" s="26"/>
      <c r="N82" s="53"/>
      <c r="O82" s="46"/>
      <c r="P82" s="46"/>
    </row>
    <row r="83" spans="1:16" s="14" customFormat="1" ht="15.75" x14ac:dyDescent="0.25">
      <c r="A83" s="53"/>
      <c r="B83" s="47"/>
      <c r="C83" s="47"/>
      <c r="D83" s="47"/>
      <c r="E83" s="47"/>
      <c r="F83" s="47"/>
      <c r="G83" s="47"/>
      <c r="H83" s="47"/>
      <c r="I83" s="48"/>
      <c r="J83" s="46"/>
      <c r="K83" s="48"/>
      <c r="L83" s="46"/>
      <c r="M83" s="26"/>
      <c r="N83" s="53"/>
      <c r="O83" s="46"/>
      <c r="P83" s="46"/>
    </row>
    <row r="84" spans="1:16" s="14" customFormat="1" ht="15.75" x14ac:dyDescent="0.25">
      <c r="A84" s="46"/>
      <c r="B84" s="47"/>
      <c r="C84" s="47"/>
      <c r="D84" s="47"/>
      <c r="E84" s="47"/>
      <c r="F84" s="47"/>
      <c r="G84" s="47"/>
      <c r="H84" s="47"/>
      <c r="I84" s="48"/>
      <c r="J84" s="46"/>
      <c r="K84" s="48"/>
      <c r="L84" s="46"/>
      <c r="M84" s="26"/>
      <c r="N84" s="53"/>
      <c r="O84" s="46"/>
      <c r="P84" s="46"/>
    </row>
    <row r="85" spans="1:16" s="14" customFormat="1" ht="15.75" x14ac:dyDescent="0.25">
      <c r="A85" s="53"/>
      <c r="B85" s="47"/>
      <c r="C85" s="47"/>
      <c r="D85" s="47"/>
      <c r="E85" s="47"/>
      <c r="F85" s="47"/>
      <c r="G85" s="47"/>
      <c r="H85" s="47"/>
      <c r="I85" s="48"/>
      <c r="J85" s="46"/>
      <c r="K85" s="48"/>
      <c r="L85" s="46"/>
      <c r="M85" s="26"/>
      <c r="N85" s="53"/>
      <c r="O85" s="46"/>
      <c r="P85" s="46"/>
    </row>
  </sheetData>
  <sortState ref="A2:P85">
    <sortCondition descending="1" ref="M2:M85"/>
  </sortState>
  <dataValidations count="2">
    <dataValidation type="list" allowBlank="1" showInputMessage="1" showErrorMessage="1" sqref="I19:I21 I2 I8:I10 I15:I16">
      <formula1>Специализированные_классы</formula1>
    </dataValidation>
    <dataValidation type="list" allowBlank="1" showInputMessage="1" showErrorMessage="1" sqref="O2:O21">
      <formula1>Район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5"/>
  <sheetViews>
    <sheetView topLeftCell="A133" workbookViewId="0">
      <selection activeCell="B156" sqref="B156"/>
    </sheetView>
  </sheetViews>
  <sheetFormatPr defaultRowHeight="15" x14ac:dyDescent="0.25"/>
  <cols>
    <col min="1" max="1" width="7.28515625" customWidth="1"/>
    <col min="2" max="2" width="18.5703125" customWidth="1"/>
    <col min="3" max="3" width="17.28515625" customWidth="1"/>
    <col min="4" max="4" width="19.28515625" customWidth="1"/>
    <col min="6" max="6" width="36.42578125" customWidth="1"/>
    <col min="9" max="9" width="22.85546875" customWidth="1"/>
    <col min="10" max="10" width="23.28515625" customWidth="1"/>
    <col min="14" max="14" width="21.85546875" customWidth="1"/>
    <col min="15" max="15" width="19.28515625" customWidth="1"/>
    <col min="16" max="16" width="15" customWidth="1"/>
  </cols>
  <sheetData>
    <row r="1" spans="1:16" s="59" customFormat="1" ht="94.5" x14ac:dyDescent="0.25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6" t="s">
        <v>910</v>
      </c>
      <c r="G1" s="57" t="s">
        <v>5</v>
      </c>
      <c r="H1" s="57" t="s">
        <v>6</v>
      </c>
      <c r="I1" s="57" t="s">
        <v>7</v>
      </c>
      <c r="J1" s="57" t="s">
        <v>8</v>
      </c>
      <c r="K1" s="57" t="s">
        <v>9</v>
      </c>
      <c r="L1" s="57" t="s">
        <v>10</v>
      </c>
      <c r="M1" s="57" t="s">
        <v>11</v>
      </c>
      <c r="N1" s="58" t="s">
        <v>12</v>
      </c>
      <c r="O1" s="57" t="s">
        <v>13</v>
      </c>
      <c r="P1" s="57" t="s">
        <v>14</v>
      </c>
    </row>
    <row r="2" spans="1:16" s="14" customFormat="1" ht="15.75" x14ac:dyDescent="0.25">
      <c r="A2" s="53">
        <v>1</v>
      </c>
      <c r="B2" s="53" t="s">
        <v>384</v>
      </c>
      <c r="C2" s="53" t="s">
        <v>330</v>
      </c>
      <c r="D2" s="53" t="s">
        <v>292</v>
      </c>
      <c r="E2" s="53" t="s">
        <v>193</v>
      </c>
      <c r="F2" s="53" t="s">
        <v>368</v>
      </c>
      <c r="G2" s="53">
        <v>7</v>
      </c>
      <c r="H2" s="53">
        <v>7</v>
      </c>
      <c r="I2" s="53"/>
      <c r="J2" s="53" t="s">
        <v>369</v>
      </c>
      <c r="K2" s="28">
        <v>80</v>
      </c>
      <c r="L2" s="28">
        <v>90</v>
      </c>
      <c r="M2" s="26">
        <f>K2/L2</f>
        <v>0.88888888888888884</v>
      </c>
      <c r="N2" s="46" t="s">
        <v>908</v>
      </c>
      <c r="O2" s="53"/>
      <c r="P2" s="2" t="s">
        <v>21</v>
      </c>
    </row>
    <row r="3" spans="1:16" s="14" customFormat="1" ht="15.75" x14ac:dyDescent="0.25">
      <c r="A3" s="53">
        <v>2</v>
      </c>
      <c r="B3" s="53" t="s">
        <v>154</v>
      </c>
      <c r="C3" s="53" t="s">
        <v>29</v>
      </c>
      <c r="D3" s="53" t="s">
        <v>30</v>
      </c>
      <c r="E3" s="53" t="s">
        <v>31</v>
      </c>
      <c r="F3" s="53" t="s">
        <v>136</v>
      </c>
      <c r="G3" s="53">
        <v>7</v>
      </c>
      <c r="H3" s="54">
        <v>7</v>
      </c>
      <c r="I3" s="19"/>
      <c r="J3" s="53" t="s">
        <v>137</v>
      </c>
      <c r="K3" s="19">
        <v>78</v>
      </c>
      <c r="L3" s="53">
        <v>90</v>
      </c>
      <c r="M3" s="26">
        <f>K3/L3</f>
        <v>0.8666666666666667</v>
      </c>
      <c r="N3" s="46" t="s">
        <v>908</v>
      </c>
      <c r="O3" s="53"/>
      <c r="P3" s="2" t="s">
        <v>21</v>
      </c>
    </row>
    <row r="4" spans="1:16" s="14" customFormat="1" ht="15.75" x14ac:dyDescent="0.25">
      <c r="A4" s="53">
        <v>3</v>
      </c>
      <c r="B4" s="42" t="s">
        <v>519</v>
      </c>
      <c r="C4" s="42" t="s">
        <v>520</v>
      </c>
      <c r="D4" s="42" t="s">
        <v>88</v>
      </c>
      <c r="E4" s="53" t="s">
        <v>31</v>
      </c>
      <c r="F4" s="53" t="s">
        <v>495</v>
      </c>
      <c r="G4" s="53">
        <v>8</v>
      </c>
      <c r="H4" s="53">
        <v>8</v>
      </c>
      <c r="I4" s="19"/>
      <c r="J4" s="53"/>
      <c r="K4" s="28">
        <v>78</v>
      </c>
      <c r="L4" s="20">
        <v>90</v>
      </c>
      <c r="M4" s="26">
        <f>K4/L4</f>
        <v>0.8666666666666667</v>
      </c>
      <c r="N4" s="46" t="s">
        <v>908</v>
      </c>
      <c r="O4" s="22"/>
      <c r="P4" s="2" t="s">
        <v>21</v>
      </c>
    </row>
    <row r="5" spans="1:16" s="14" customFormat="1" ht="15.75" x14ac:dyDescent="0.25">
      <c r="A5" s="53">
        <v>4</v>
      </c>
      <c r="B5" s="53" t="s">
        <v>578</v>
      </c>
      <c r="C5" s="53" t="s">
        <v>169</v>
      </c>
      <c r="D5" s="53" t="s">
        <v>30</v>
      </c>
      <c r="E5" s="53" t="s">
        <v>193</v>
      </c>
      <c r="F5" s="53" t="s">
        <v>652</v>
      </c>
      <c r="G5" s="53">
        <v>8</v>
      </c>
      <c r="H5" s="54">
        <v>8</v>
      </c>
      <c r="I5" s="53"/>
      <c r="J5" s="53" t="s">
        <v>137</v>
      </c>
      <c r="K5" s="9">
        <v>78</v>
      </c>
      <c r="L5" s="53">
        <v>90</v>
      </c>
      <c r="M5" s="26">
        <f>K5/L5</f>
        <v>0.8666666666666667</v>
      </c>
      <c r="N5" s="46" t="s">
        <v>908</v>
      </c>
      <c r="O5" s="53"/>
      <c r="P5" s="2" t="s">
        <v>21</v>
      </c>
    </row>
    <row r="6" spans="1:16" s="14" customFormat="1" ht="15.75" x14ac:dyDescent="0.25">
      <c r="A6" s="53">
        <v>5</v>
      </c>
      <c r="B6" s="24" t="s">
        <v>468</v>
      </c>
      <c r="C6" s="1" t="s">
        <v>29</v>
      </c>
      <c r="D6" s="1" t="s">
        <v>80</v>
      </c>
      <c r="E6" s="1" t="s">
        <v>193</v>
      </c>
      <c r="F6" s="2" t="s">
        <v>435</v>
      </c>
      <c r="G6" s="1" t="s">
        <v>469</v>
      </c>
      <c r="H6" s="1">
        <v>7</v>
      </c>
      <c r="I6" s="2"/>
      <c r="J6" s="2" t="s">
        <v>137</v>
      </c>
      <c r="K6" s="2">
        <v>78</v>
      </c>
      <c r="L6" s="2">
        <v>90</v>
      </c>
      <c r="M6" s="26">
        <f>K6/L6</f>
        <v>0.8666666666666667</v>
      </c>
      <c r="N6" s="46" t="s">
        <v>908</v>
      </c>
      <c r="O6" s="2"/>
      <c r="P6" s="2" t="s">
        <v>21</v>
      </c>
    </row>
    <row r="7" spans="1:16" s="14" customFormat="1" ht="15.75" x14ac:dyDescent="0.25">
      <c r="A7" s="53">
        <v>6</v>
      </c>
      <c r="B7" s="53" t="s">
        <v>179</v>
      </c>
      <c r="C7" s="53" t="s">
        <v>47</v>
      </c>
      <c r="D7" s="53" t="s">
        <v>77</v>
      </c>
      <c r="E7" s="53" t="s">
        <v>31</v>
      </c>
      <c r="F7" s="53" t="s">
        <v>159</v>
      </c>
      <c r="G7" s="53">
        <v>8</v>
      </c>
      <c r="H7" s="54">
        <v>8</v>
      </c>
      <c r="I7" s="19"/>
      <c r="J7" s="53" t="s">
        <v>137</v>
      </c>
      <c r="K7" s="19">
        <v>77.5</v>
      </c>
      <c r="L7" s="53">
        <v>90</v>
      </c>
      <c r="M7" s="26">
        <f>K7/L7</f>
        <v>0.86111111111111116</v>
      </c>
      <c r="N7" s="46" t="s">
        <v>908</v>
      </c>
      <c r="O7" s="53"/>
      <c r="P7" s="2" t="s">
        <v>21</v>
      </c>
    </row>
    <row r="8" spans="1:16" s="14" customFormat="1" ht="15.75" x14ac:dyDescent="0.25">
      <c r="A8" s="53">
        <v>7</v>
      </c>
      <c r="B8" s="53" t="s">
        <v>388</v>
      </c>
      <c r="C8" s="53" t="s">
        <v>294</v>
      </c>
      <c r="D8" s="53" t="s">
        <v>34</v>
      </c>
      <c r="E8" s="53" t="s">
        <v>193</v>
      </c>
      <c r="F8" s="53" t="s">
        <v>368</v>
      </c>
      <c r="G8" s="53">
        <v>7</v>
      </c>
      <c r="H8" s="53">
        <v>7</v>
      </c>
      <c r="I8" s="53"/>
      <c r="J8" s="53" t="s">
        <v>369</v>
      </c>
      <c r="K8" s="28">
        <v>76</v>
      </c>
      <c r="L8" s="28">
        <v>90</v>
      </c>
      <c r="M8" s="26">
        <f>K8/L8</f>
        <v>0.84444444444444444</v>
      </c>
      <c r="N8" s="46" t="s">
        <v>908</v>
      </c>
      <c r="O8" s="53"/>
      <c r="P8" s="2" t="s">
        <v>21</v>
      </c>
    </row>
    <row r="9" spans="1:16" s="14" customFormat="1" ht="15.75" x14ac:dyDescent="0.25">
      <c r="A9" s="53">
        <v>8</v>
      </c>
      <c r="B9" s="53" t="s">
        <v>162</v>
      </c>
      <c r="C9" s="53" t="s">
        <v>71</v>
      </c>
      <c r="D9" s="53" t="s">
        <v>143</v>
      </c>
      <c r="E9" s="53" t="s">
        <v>31</v>
      </c>
      <c r="F9" s="53" t="s">
        <v>159</v>
      </c>
      <c r="G9" s="53">
        <v>7</v>
      </c>
      <c r="H9" s="54">
        <v>7</v>
      </c>
      <c r="I9" s="19"/>
      <c r="J9" s="53" t="s">
        <v>137</v>
      </c>
      <c r="K9" s="19">
        <v>76</v>
      </c>
      <c r="L9" s="53">
        <v>90</v>
      </c>
      <c r="M9" s="26">
        <f>K9/L9</f>
        <v>0.84444444444444444</v>
      </c>
      <c r="N9" s="46" t="s">
        <v>908</v>
      </c>
      <c r="O9" s="53"/>
      <c r="P9" s="2" t="s">
        <v>21</v>
      </c>
    </row>
    <row r="10" spans="1:16" s="14" customFormat="1" ht="15.75" x14ac:dyDescent="0.25">
      <c r="A10" s="53">
        <v>9</v>
      </c>
      <c r="B10" s="6" t="s">
        <v>763</v>
      </c>
      <c r="C10" s="53" t="s">
        <v>311</v>
      </c>
      <c r="D10" s="53" t="s">
        <v>654</v>
      </c>
      <c r="E10" s="53" t="s">
        <v>31</v>
      </c>
      <c r="F10" s="7" t="s">
        <v>735</v>
      </c>
      <c r="G10" s="27">
        <v>7</v>
      </c>
      <c r="H10" s="27">
        <v>7</v>
      </c>
      <c r="I10" s="53"/>
      <c r="J10" s="53" t="s">
        <v>137</v>
      </c>
      <c r="K10" s="9">
        <v>75</v>
      </c>
      <c r="L10" s="7">
        <v>90</v>
      </c>
      <c r="M10" s="26">
        <f>K10/L10</f>
        <v>0.83333333333333337</v>
      </c>
      <c r="N10" s="46" t="s">
        <v>908</v>
      </c>
      <c r="O10" s="53" t="s">
        <v>738</v>
      </c>
      <c r="P10" s="2" t="s">
        <v>21</v>
      </c>
    </row>
    <row r="11" spans="1:16" s="14" customFormat="1" ht="15.75" x14ac:dyDescent="0.25">
      <c r="A11" s="53">
        <v>10</v>
      </c>
      <c r="B11" s="47" t="s">
        <v>241</v>
      </c>
      <c r="C11" s="47" t="s">
        <v>242</v>
      </c>
      <c r="D11" s="47" t="s">
        <v>243</v>
      </c>
      <c r="E11" s="47" t="s">
        <v>193</v>
      </c>
      <c r="F11" s="47" t="s">
        <v>194</v>
      </c>
      <c r="G11" s="47">
        <v>7</v>
      </c>
      <c r="H11" s="47">
        <v>7</v>
      </c>
      <c r="I11" s="48"/>
      <c r="J11" s="46" t="s">
        <v>137</v>
      </c>
      <c r="K11" s="48">
        <v>75</v>
      </c>
      <c r="L11" s="49">
        <v>90</v>
      </c>
      <c r="M11" s="26">
        <f>K11/L11</f>
        <v>0.83333333333333337</v>
      </c>
      <c r="N11" s="46" t="s">
        <v>908</v>
      </c>
      <c r="O11" s="46"/>
      <c r="P11" s="2" t="s">
        <v>21</v>
      </c>
    </row>
    <row r="12" spans="1:16" s="14" customFormat="1" ht="15.75" x14ac:dyDescent="0.25">
      <c r="A12" s="53">
        <v>11</v>
      </c>
      <c r="B12" s="2" t="s">
        <v>631</v>
      </c>
      <c r="C12" s="2" t="s">
        <v>632</v>
      </c>
      <c r="D12" s="2" t="s">
        <v>633</v>
      </c>
      <c r="E12" s="2" t="s">
        <v>31</v>
      </c>
      <c r="F12" s="2" t="s">
        <v>624</v>
      </c>
      <c r="G12" s="2" t="s">
        <v>634</v>
      </c>
      <c r="H12" s="2">
        <v>8</v>
      </c>
      <c r="I12" s="15" t="s">
        <v>20</v>
      </c>
      <c r="J12" s="2" t="s">
        <v>137</v>
      </c>
      <c r="K12" s="15">
        <v>75</v>
      </c>
      <c r="L12" s="16">
        <v>90</v>
      </c>
      <c r="M12" s="26">
        <f>K12/L12</f>
        <v>0.83333333333333337</v>
      </c>
      <c r="N12" s="46" t="s">
        <v>908</v>
      </c>
      <c r="O12" s="21" t="s">
        <v>20</v>
      </c>
      <c r="P12" s="2" t="s">
        <v>21</v>
      </c>
    </row>
    <row r="13" spans="1:16" s="14" customFormat="1" ht="15.75" x14ac:dyDescent="0.25">
      <c r="A13" s="53">
        <v>12</v>
      </c>
      <c r="B13" s="53" t="s">
        <v>171</v>
      </c>
      <c r="C13" s="53" t="s">
        <v>156</v>
      </c>
      <c r="D13" s="53" t="s">
        <v>37</v>
      </c>
      <c r="E13" s="53" t="s">
        <v>31</v>
      </c>
      <c r="F13" s="53" t="s">
        <v>159</v>
      </c>
      <c r="G13" s="53">
        <v>7</v>
      </c>
      <c r="H13" s="54">
        <v>7</v>
      </c>
      <c r="I13" s="19"/>
      <c r="J13" s="53" t="s">
        <v>137</v>
      </c>
      <c r="K13" s="19">
        <v>73.5</v>
      </c>
      <c r="L13" s="53">
        <v>90</v>
      </c>
      <c r="M13" s="26">
        <f>K13/L13</f>
        <v>0.81666666666666665</v>
      </c>
      <c r="N13" s="46" t="s">
        <v>908</v>
      </c>
      <c r="O13" s="53"/>
      <c r="P13" s="2" t="s">
        <v>21</v>
      </c>
    </row>
    <row r="14" spans="1:16" s="14" customFormat="1" ht="15.75" x14ac:dyDescent="0.25">
      <c r="A14" s="53">
        <v>13</v>
      </c>
      <c r="B14" s="50" t="s">
        <v>724</v>
      </c>
      <c r="C14" s="50" t="s">
        <v>33</v>
      </c>
      <c r="D14" s="50" t="s">
        <v>74</v>
      </c>
      <c r="E14" s="50" t="s">
        <v>31</v>
      </c>
      <c r="F14" s="53" t="s">
        <v>668</v>
      </c>
      <c r="G14" s="50">
        <v>8</v>
      </c>
      <c r="H14" s="50">
        <v>8</v>
      </c>
      <c r="I14" s="53"/>
      <c r="J14" s="53" t="s">
        <v>137</v>
      </c>
      <c r="K14" s="53">
        <v>72.5</v>
      </c>
      <c r="L14" s="53">
        <v>90</v>
      </c>
      <c r="M14" s="26">
        <f>K14/L14</f>
        <v>0.80555555555555558</v>
      </c>
      <c r="N14" s="46" t="s">
        <v>908</v>
      </c>
      <c r="O14" s="53"/>
      <c r="P14" s="2" t="s">
        <v>21</v>
      </c>
    </row>
    <row r="15" spans="1:16" s="14" customFormat="1" ht="15.75" x14ac:dyDescent="0.25">
      <c r="A15" s="53">
        <v>14</v>
      </c>
      <c r="B15" s="6" t="s">
        <v>758</v>
      </c>
      <c r="C15" s="53" t="s">
        <v>87</v>
      </c>
      <c r="D15" s="53" t="s">
        <v>759</v>
      </c>
      <c r="E15" s="53" t="s">
        <v>31</v>
      </c>
      <c r="F15" s="7" t="s">
        <v>735</v>
      </c>
      <c r="G15" s="27">
        <v>7</v>
      </c>
      <c r="H15" s="27">
        <v>7</v>
      </c>
      <c r="I15" s="53"/>
      <c r="J15" s="53" t="s">
        <v>137</v>
      </c>
      <c r="K15" s="9">
        <v>72</v>
      </c>
      <c r="L15" s="7">
        <v>90</v>
      </c>
      <c r="M15" s="26">
        <f>K15/L15</f>
        <v>0.8</v>
      </c>
      <c r="N15" s="46" t="s">
        <v>908</v>
      </c>
      <c r="O15" s="53" t="s">
        <v>738</v>
      </c>
      <c r="P15" s="2" t="s">
        <v>21</v>
      </c>
    </row>
    <row r="16" spans="1:16" s="14" customFormat="1" ht="15.75" x14ac:dyDescent="0.25">
      <c r="A16" s="53">
        <v>15</v>
      </c>
      <c r="B16" s="47" t="s">
        <v>251</v>
      </c>
      <c r="C16" s="47" t="s">
        <v>73</v>
      </c>
      <c r="D16" s="47" t="s">
        <v>252</v>
      </c>
      <c r="E16" s="47" t="s">
        <v>193</v>
      </c>
      <c r="F16" s="47" t="s">
        <v>194</v>
      </c>
      <c r="G16" s="47">
        <v>7</v>
      </c>
      <c r="H16" s="47">
        <v>7</v>
      </c>
      <c r="I16" s="48"/>
      <c r="J16" s="46" t="s">
        <v>137</v>
      </c>
      <c r="K16" s="48">
        <v>72</v>
      </c>
      <c r="L16" s="49">
        <v>90</v>
      </c>
      <c r="M16" s="26">
        <f>K16/L16</f>
        <v>0.8</v>
      </c>
      <c r="N16" s="46" t="s">
        <v>908</v>
      </c>
      <c r="O16" s="46"/>
      <c r="P16" s="2" t="s">
        <v>21</v>
      </c>
    </row>
    <row r="17" spans="1:16" s="14" customFormat="1" ht="15.75" x14ac:dyDescent="0.25">
      <c r="A17" s="53">
        <v>16</v>
      </c>
      <c r="B17" s="53" t="s">
        <v>392</v>
      </c>
      <c r="C17" s="53" t="s">
        <v>47</v>
      </c>
      <c r="D17" s="53" t="s">
        <v>266</v>
      </c>
      <c r="E17" s="53" t="s">
        <v>193</v>
      </c>
      <c r="F17" s="53" t="s">
        <v>368</v>
      </c>
      <c r="G17" s="53">
        <v>8</v>
      </c>
      <c r="H17" s="53">
        <v>8</v>
      </c>
      <c r="I17" s="53"/>
      <c r="J17" s="53" t="s">
        <v>369</v>
      </c>
      <c r="K17" s="28">
        <v>72</v>
      </c>
      <c r="L17" s="39">
        <v>90</v>
      </c>
      <c r="M17" s="26">
        <f>K17/L17</f>
        <v>0.8</v>
      </c>
      <c r="N17" s="46" t="s">
        <v>908</v>
      </c>
      <c r="O17" s="53"/>
      <c r="P17" s="2" t="s">
        <v>21</v>
      </c>
    </row>
    <row r="18" spans="1:16" s="14" customFormat="1" ht="15.75" x14ac:dyDescent="0.25">
      <c r="A18" s="53">
        <v>17</v>
      </c>
      <c r="B18" s="53" t="s">
        <v>177</v>
      </c>
      <c r="C18" s="53" t="s">
        <v>178</v>
      </c>
      <c r="D18" s="53" t="s">
        <v>151</v>
      </c>
      <c r="E18" s="53" t="s">
        <v>31</v>
      </c>
      <c r="F18" s="53" t="s">
        <v>159</v>
      </c>
      <c r="G18" s="53">
        <v>8</v>
      </c>
      <c r="H18" s="54">
        <v>8</v>
      </c>
      <c r="I18" s="19"/>
      <c r="J18" s="53" t="s">
        <v>137</v>
      </c>
      <c r="K18" s="19">
        <v>72</v>
      </c>
      <c r="L18" s="53">
        <v>90</v>
      </c>
      <c r="M18" s="26">
        <f>K18/L18</f>
        <v>0.8</v>
      </c>
      <c r="N18" s="46" t="s">
        <v>908</v>
      </c>
      <c r="O18" s="53"/>
      <c r="P18" s="2" t="s">
        <v>21</v>
      </c>
    </row>
    <row r="19" spans="1:16" s="14" customFormat="1" ht="15.75" x14ac:dyDescent="0.25">
      <c r="A19" s="53">
        <v>18</v>
      </c>
      <c r="B19" s="6" t="s">
        <v>761</v>
      </c>
      <c r="C19" s="53" t="s">
        <v>762</v>
      </c>
      <c r="D19" s="53" t="s">
        <v>327</v>
      </c>
      <c r="E19" s="53" t="s">
        <v>31</v>
      </c>
      <c r="F19" s="7" t="s">
        <v>735</v>
      </c>
      <c r="G19" s="27">
        <v>7</v>
      </c>
      <c r="H19" s="27">
        <v>7</v>
      </c>
      <c r="I19" s="53"/>
      <c r="J19" s="53" t="s">
        <v>137</v>
      </c>
      <c r="K19" s="9">
        <v>70</v>
      </c>
      <c r="L19" s="7">
        <v>90</v>
      </c>
      <c r="M19" s="26">
        <f>K19/L19</f>
        <v>0.77777777777777779</v>
      </c>
      <c r="N19" s="9" t="s">
        <v>913</v>
      </c>
      <c r="O19" s="53" t="s">
        <v>738</v>
      </c>
      <c r="P19" s="2" t="s">
        <v>21</v>
      </c>
    </row>
    <row r="20" spans="1:16" s="14" customFormat="1" ht="15.75" x14ac:dyDescent="0.25">
      <c r="A20" s="53">
        <v>19</v>
      </c>
      <c r="B20" s="53" t="s">
        <v>430</v>
      </c>
      <c r="C20" s="53" t="s">
        <v>79</v>
      </c>
      <c r="D20" s="53" t="s">
        <v>431</v>
      </c>
      <c r="E20" s="53" t="s">
        <v>31</v>
      </c>
      <c r="F20" s="53" t="s">
        <v>398</v>
      </c>
      <c r="G20" s="53">
        <v>7</v>
      </c>
      <c r="H20" s="54">
        <v>7</v>
      </c>
      <c r="I20" s="19" t="s">
        <v>20</v>
      </c>
      <c r="J20" s="53" t="s">
        <v>369</v>
      </c>
      <c r="K20" s="19">
        <v>69</v>
      </c>
      <c r="L20" s="20">
        <v>90</v>
      </c>
      <c r="M20" s="26">
        <f>K20/L20</f>
        <v>0.76666666666666672</v>
      </c>
      <c r="N20" s="8" t="s">
        <v>913</v>
      </c>
      <c r="O20" s="53" t="s">
        <v>20</v>
      </c>
      <c r="P20" s="2" t="s">
        <v>21</v>
      </c>
    </row>
    <row r="21" spans="1:16" s="14" customFormat="1" ht="15.75" x14ac:dyDescent="0.25">
      <c r="A21" s="53">
        <v>20</v>
      </c>
      <c r="B21" s="6" t="s">
        <v>784</v>
      </c>
      <c r="C21" s="53" t="s">
        <v>785</v>
      </c>
      <c r="D21" s="53" t="s">
        <v>30</v>
      </c>
      <c r="E21" s="53" t="s">
        <v>31</v>
      </c>
      <c r="F21" s="7" t="s">
        <v>735</v>
      </c>
      <c r="G21" s="53">
        <v>8</v>
      </c>
      <c r="H21" s="54">
        <v>8</v>
      </c>
      <c r="I21" s="7" t="s">
        <v>778</v>
      </c>
      <c r="J21" s="53" t="s">
        <v>137</v>
      </c>
      <c r="K21" s="9">
        <v>69</v>
      </c>
      <c r="L21" s="7">
        <v>90</v>
      </c>
      <c r="M21" s="26">
        <f>K21/L21</f>
        <v>0.76666666666666672</v>
      </c>
      <c r="N21" s="8" t="s">
        <v>913</v>
      </c>
      <c r="O21" s="53"/>
      <c r="P21" s="2" t="s">
        <v>21</v>
      </c>
    </row>
    <row r="22" spans="1:16" s="14" customFormat="1" ht="15.75" x14ac:dyDescent="0.25">
      <c r="A22" s="53">
        <v>21</v>
      </c>
      <c r="B22" s="50" t="s">
        <v>315</v>
      </c>
      <c r="C22" s="50" t="s">
        <v>71</v>
      </c>
      <c r="D22" s="50" t="s">
        <v>30</v>
      </c>
      <c r="E22" s="50" t="s">
        <v>193</v>
      </c>
      <c r="F22" s="30" t="s">
        <v>275</v>
      </c>
      <c r="G22" s="50" t="s">
        <v>309</v>
      </c>
      <c r="H22" s="53">
        <v>7</v>
      </c>
      <c r="I22" s="19"/>
      <c r="J22" s="51" t="s">
        <v>20</v>
      </c>
      <c r="K22" s="53">
        <v>69</v>
      </c>
      <c r="L22" s="20">
        <v>90</v>
      </c>
      <c r="M22" s="26">
        <f>K22/L22</f>
        <v>0.76666666666666672</v>
      </c>
      <c r="N22" s="8" t="s">
        <v>913</v>
      </c>
      <c r="O22" s="53"/>
      <c r="P22" s="2" t="s">
        <v>21</v>
      </c>
    </row>
    <row r="23" spans="1:16" s="14" customFormat="1" ht="15.75" x14ac:dyDescent="0.25">
      <c r="A23" s="53">
        <v>22</v>
      </c>
      <c r="B23" s="50" t="s">
        <v>715</v>
      </c>
      <c r="C23" s="50" t="s">
        <v>71</v>
      </c>
      <c r="D23" s="50" t="s">
        <v>143</v>
      </c>
      <c r="E23" s="50" t="s">
        <v>31</v>
      </c>
      <c r="F23" s="53" t="s">
        <v>668</v>
      </c>
      <c r="G23" s="50">
        <v>7</v>
      </c>
      <c r="H23" s="50">
        <v>7</v>
      </c>
      <c r="I23" s="19"/>
      <c r="J23" s="53" t="s">
        <v>137</v>
      </c>
      <c r="K23" s="19">
        <v>68.5</v>
      </c>
      <c r="L23" s="20">
        <v>90</v>
      </c>
      <c r="M23" s="26">
        <f>K23/L23</f>
        <v>0.76111111111111107</v>
      </c>
      <c r="N23" s="8" t="s">
        <v>913</v>
      </c>
      <c r="O23" s="22"/>
      <c r="P23" s="2" t="s">
        <v>21</v>
      </c>
    </row>
    <row r="24" spans="1:16" s="14" customFormat="1" ht="15.75" x14ac:dyDescent="0.25">
      <c r="A24" s="53">
        <v>23</v>
      </c>
      <c r="B24" s="50" t="s">
        <v>719</v>
      </c>
      <c r="C24" s="50" t="s">
        <v>73</v>
      </c>
      <c r="D24" s="50" t="s">
        <v>143</v>
      </c>
      <c r="E24" s="50" t="s">
        <v>31</v>
      </c>
      <c r="F24" s="53" t="s">
        <v>668</v>
      </c>
      <c r="G24" s="50">
        <v>8</v>
      </c>
      <c r="H24" s="50">
        <v>8</v>
      </c>
      <c r="I24" s="19"/>
      <c r="J24" s="53" t="s">
        <v>137</v>
      </c>
      <c r="K24" s="19">
        <v>68.5</v>
      </c>
      <c r="L24" s="20">
        <v>90</v>
      </c>
      <c r="M24" s="26">
        <f>K24/L24</f>
        <v>0.76111111111111107</v>
      </c>
      <c r="N24" s="8" t="s">
        <v>913</v>
      </c>
      <c r="O24" s="22"/>
      <c r="P24" s="2" t="s">
        <v>21</v>
      </c>
    </row>
    <row r="25" spans="1:16" s="14" customFormat="1" ht="15.75" x14ac:dyDescent="0.25">
      <c r="A25" s="53">
        <v>24</v>
      </c>
      <c r="B25" s="6" t="s">
        <v>770</v>
      </c>
      <c r="C25" s="53" t="s">
        <v>771</v>
      </c>
      <c r="D25" s="53" t="s">
        <v>90</v>
      </c>
      <c r="E25" s="53" t="s">
        <v>31</v>
      </c>
      <c r="F25" s="7" t="s">
        <v>735</v>
      </c>
      <c r="G25" s="27">
        <v>7</v>
      </c>
      <c r="H25" s="27">
        <v>7</v>
      </c>
      <c r="I25" s="53"/>
      <c r="J25" s="53" t="s">
        <v>137</v>
      </c>
      <c r="K25" s="9">
        <v>67</v>
      </c>
      <c r="L25" s="7">
        <v>90</v>
      </c>
      <c r="M25" s="26">
        <f>K25/L25</f>
        <v>0.74444444444444446</v>
      </c>
      <c r="N25" s="8" t="s">
        <v>913</v>
      </c>
      <c r="O25" s="53" t="s">
        <v>738</v>
      </c>
      <c r="P25" s="2" t="s">
        <v>21</v>
      </c>
    </row>
    <row r="26" spans="1:16" s="14" customFormat="1" ht="15.75" x14ac:dyDescent="0.25">
      <c r="A26" s="53">
        <v>25</v>
      </c>
      <c r="B26" s="53" t="s">
        <v>393</v>
      </c>
      <c r="C26" s="53" t="s">
        <v>394</v>
      </c>
      <c r="D26" s="53" t="s">
        <v>214</v>
      </c>
      <c r="E26" s="53" t="s">
        <v>193</v>
      </c>
      <c r="F26" s="53" t="s">
        <v>368</v>
      </c>
      <c r="G26" s="53">
        <v>8</v>
      </c>
      <c r="H26" s="53">
        <v>8</v>
      </c>
      <c r="I26" s="53"/>
      <c r="J26" s="53" t="s">
        <v>369</v>
      </c>
      <c r="K26" s="28">
        <v>67</v>
      </c>
      <c r="L26" s="39">
        <v>90</v>
      </c>
      <c r="M26" s="26">
        <f>K26/L26</f>
        <v>0.74444444444444446</v>
      </c>
      <c r="N26" s="8" t="s">
        <v>913</v>
      </c>
      <c r="O26" s="53"/>
      <c r="P26" s="2" t="s">
        <v>21</v>
      </c>
    </row>
    <row r="27" spans="1:16" s="14" customFormat="1" ht="15.75" x14ac:dyDescent="0.25">
      <c r="A27" s="53">
        <v>26</v>
      </c>
      <c r="B27" s="6" t="s">
        <v>791</v>
      </c>
      <c r="C27" s="53" t="s">
        <v>311</v>
      </c>
      <c r="D27" s="53" t="s">
        <v>30</v>
      </c>
      <c r="E27" s="53" t="s">
        <v>31</v>
      </c>
      <c r="F27" s="7" t="s">
        <v>735</v>
      </c>
      <c r="G27" s="53">
        <v>8</v>
      </c>
      <c r="H27" s="54">
        <v>8</v>
      </c>
      <c r="I27" s="7" t="s">
        <v>778</v>
      </c>
      <c r="J27" s="53" t="s">
        <v>137</v>
      </c>
      <c r="K27" s="9">
        <v>67</v>
      </c>
      <c r="L27" s="7">
        <v>90</v>
      </c>
      <c r="M27" s="26">
        <f>K27/L27</f>
        <v>0.74444444444444446</v>
      </c>
      <c r="N27" s="8" t="s">
        <v>913</v>
      </c>
      <c r="O27" s="53"/>
      <c r="P27" s="2" t="s">
        <v>21</v>
      </c>
    </row>
    <row r="28" spans="1:16" s="14" customFormat="1" ht="15.75" x14ac:dyDescent="0.25">
      <c r="A28" s="53">
        <v>27</v>
      </c>
      <c r="B28" s="50" t="s">
        <v>712</v>
      </c>
      <c r="C28" s="50" t="s">
        <v>39</v>
      </c>
      <c r="D28" s="50" t="s">
        <v>713</v>
      </c>
      <c r="E28" s="50" t="s">
        <v>31</v>
      </c>
      <c r="F28" s="53" t="s">
        <v>668</v>
      </c>
      <c r="G28" s="50">
        <v>7</v>
      </c>
      <c r="H28" s="50">
        <v>7</v>
      </c>
      <c r="I28" s="19"/>
      <c r="J28" s="53" t="s">
        <v>137</v>
      </c>
      <c r="K28" s="19">
        <v>66</v>
      </c>
      <c r="L28" s="20">
        <v>90</v>
      </c>
      <c r="M28" s="26">
        <f>K28/L28</f>
        <v>0.73333333333333328</v>
      </c>
      <c r="N28" s="8" t="s">
        <v>913</v>
      </c>
      <c r="O28" s="22"/>
      <c r="P28" s="2" t="s">
        <v>21</v>
      </c>
    </row>
    <row r="29" spans="1:16" s="14" customFormat="1" ht="15.75" x14ac:dyDescent="0.25">
      <c r="A29" s="53">
        <v>28</v>
      </c>
      <c r="B29" s="53" t="s">
        <v>395</v>
      </c>
      <c r="C29" s="53" t="s">
        <v>99</v>
      </c>
      <c r="D29" s="53" t="s">
        <v>235</v>
      </c>
      <c r="E29" s="53" t="s">
        <v>193</v>
      </c>
      <c r="F29" s="53" t="s">
        <v>368</v>
      </c>
      <c r="G29" s="53">
        <v>8</v>
      </c>
      <c r="H29" s="53">
        <v>8</v>
      </c>
      <c r="I29" s="53"/>
      <c r="J29" s="53" t="s">
        <v>369</v>
      </c>
      <c r="K29" s="18">
        <v>66</v>
      </c>
      <c r="L29" s="18">
        <v>90</v>
      </c>
      <c r="M29" s="26">
        <f>K29/L29</f>
        <v>0.73333333333333328</v>
      </c>
      <c r="N29" s="8" t="s">
        <v>913</v>
      </c>
      <c r="O29" s="53"/>
      <c r="P29" s="2" t="s">
        <v>21</v>
      </c>
    </row>
    <row r="30" spans="1:16" s="14" customFormat="1" ht="15.75" x14ac:dyDescent="0.25">
      <c r="A30" s="53">
        <v>29</v>
      </c>
      <c r="B30" s="53" t="s">
        <v>665</v>
      </c>
      <c r="C30" s="53" t="s">
        <v>127</v>
      </c>
      <c r="D30" s="53" t="s">
        <v>48</v>
      </c>
      <c r="E30" s="53" t="s">
        <v>193</v>
      </c>
      <c r="F30" s="53" t="s">
        <v>652</v>
      </c>
      <c r="G30" s="53">
        <v>7</v>
      </c>
      <c r="H30" s="54">
        <v>7</v>
      </c>
      <c r="I30" s="53"/>
      <c r="J30" s="53" t="s">
        <v>137</v>
      </c>
      <c r="K30" s="9">
        <v>65.5</v>
      </c>
      <c r="L30" s="53">
        <v>90</v>
      </c>
      <c r="M30" s="26">
        <f>K30/L30</f>
        <v>0.72777777777777775</v>
      </c>
      <c r="N30" s="8" t="s">
        <v>913</v>
      </c>
      <c r="O30" s="53"/>
      <c r="P30" s="2" t="s">
        <v>21</v>
      </c>
    </row>
    <row r="31" spans="1:16" s="14" customFormat="1" ht="15.75" x14ac:dyDescent="0.25">
      <c r="A31" s="53">
        <v>30</v>
      </c>
      <c r="B31" s="50" t="s">
        <v>717</v>
      </c>
      <c r="C31" s="50" t="s">
        <v>127</v>
      </c>
      <c r="D31" s="50" t="s">
        <v>261</v>
      </c>
      <c r="E31" s="50" t="s">
        <v>31</v>
      </c>
      <c r="F31" s="53" t="s">
        <v>668</v>
      </c>
      <c r="G31" s="50">
        <v>7</v>
      </c>
      <c r="H31" s="50">
        <v>7</v>
      </c>
      <c r="I31" s="19"/>
      <c r="J31" s="53" t="s">
        <v>137</v>
      </c>
      <c r="K31" s="19">
        <v>65.5</v>
      </c>
      <c r="L31" s="20">
        <v>90</v>
      </c>
      <c r="M31" s="26">
        <f>K31/L31</f>
        <v>0.72777777777777775</v>
      </c>
      <c r="N31" s="8" t="s">
        <v>913</v>
      </c>
      <c r="O31" s="22"/>
      <c r="P31" s="2" t="s">
        <v>21</v>
      </c>
    </row>
    <row r="32" spans="1:16" s="14" customFormat="1" ht="15.75" x14ac:dyDescent="0.25">
      <c r="A32" s="53">
        <v>31</v>
      </c>
      <c r="B32" s="53" t="s">
        <v>163</v>
      </c>
      <c r="C32" s="53" t="s">
        <v>150</v>
      </c>
      <c r="D32" s="53" t="s">
        <v>164</v>
      </c>
      <c r="E32" s="53" t="s">
        <v>31</v>
      </c>
      <c r="F32" s="53" t="s">
        <v>159</v>
      </c>
      <c r="G32" s="53">
        <v>7</v>
      </c>
      <c r="H32" s="54">
        <v>7</v>
      </c>
      <c r="I32" s="19"/>
      <c r="J32" s="53" t="s">
        <v>137</v>
      </c>
      <c r="K32" s="19">
        <v>65</v>
      </c>
      <c r="L32" s="53">
        <v>90</v>
      </c>
      <c r="M32" s="26">
        <f>K32/L32</f>
        <v>0.72222222222222221</v>
      </c>
      <c r="N32" s="8" t="s">
        <v>913</v>
      </c>
      <c r="O32" s="53"/>
      <c r="P32" s="2" t="s">
        <v>21</v>
      </c>
    </row>
    <row r="33" spans="1:16" s="14" customFormat="1" ht="15.75" x14ac:dyDescent="0.25">
      <c r="A33" s="53">
        <v>32</v>
      </c>
      <c r="B33" s="53" t="s">
        <v>383</v>
      </c>
      <c r="C33" s="53" t="s">
        <v>150</v>
      </c>
      <c r="D33" s="53" t="s">
        <v>135</v>
      </c>
      <c r="E33" s="53" t="s">
        <v>193</v>
      </c>
      <c r="F33" s="53" t="s">
        <v>368</v>
      </c>
      <c r="G33" s="53">
        <v>7</v>
      </c>
      <c r="H33" s="53">
        <v>7</v>
      </c>
      <c r="I33" s="53"/>
      <c r="J33" s="53" t="s">
        <v>137</v>
      </c>
      <c r="K33" s="28">
        <v>64</v>
      </c>
      <c r="L33" s="28">
        <v>90</v>
      </c>
      <c r="M33" s="26">
        <f>K33/L33</f>
        <v>0.71111111111111114</v>
      </c>
      <c r="N33" s="8" t="s">
        <v>913</v>
      </c>
      <c r="O33" s="53"/>
      <c r="P33" s="2" t="s">
        <v>21</v>
      </c>
    </row>
    <row r="34" spans="1:16" s="14" customFormat="1" ht="15.75" x14ac:dyDescent="0.25">
      <c r="A34" s="53">
        <v>33</v>
      </c>
      <c r="B34" s="53" t="s">
        <v>389</v>
      </c>
      <c r="C34" s="53" t="s">
        <v>33</v>
      </c>
      <c r="D34" s="53" t="s">
        <v>54</v>
      </c>
      <c r="E34" s="53" t="s">
        <v>193</v>
      </c>
      <c r="F34" s="53" t="s">
        <v>368</v>
      </c>
      <c r="G34" s="53">
        <v>7</v>
      </c>
      <c r="H34" s="53">
        <v>7</v>
      </c>
      <c r="I34" s="19"/>
      <c r="J34" s="53" t="s">
        <v>369</v>
      </c>
      <c r="K34" s="28">
        <v>64</v>
      </c>
      <c r="L34" s="39">
        <v>90</v>
      </c>
      <c r="M34" s="26">
        <f>K34/L34</f>
        <v>0.71111111111111114</v>
      </c>
      <c r="N34" s="8" t="s">
        <v>913</v>
      </c>
      <c r="O34" s="22"/>
      <c r="P34" s="2" t="s">
        <v>21</v>
      </c>
    </row>
    <row r="35" spans="1:16" s="14" customFormat="1" ht="15.75" x14ac:dyDescent="0.25">
      <c r="A35" s="53">
        <v>34</v>
      </c>
      <c r="B35" s="50" t="s">
        <v>160</v>
      </c>
      <c r="C35" s="50" t="s">
        <v>334</v>
      </c>
      <c r="D35" s="50" t="s">
        <v>30</v>
      </c>
      <c r="E35" s="50" t="s">
        <v>31</v>
      </c>
      <c r="F35" s="53" t="s">
        <v>668</v>
      </c>
      <c r="G35" s="50">
        <v>7</v>
      </c>
      <c r="H35" s="50">
        <v>7</v>
      </c>
      <c r="I35" s="19"/>
      <c r="J35" s="53" t="s">
        <v>137</v>
      </c>
      <c r="K35" s="19">
        <v>64</v>
      </c>
      <c r="L35" s="20">
        <v>90</v>
      </c>
      <c r="M35" s="26">
        <f>K35/L35</f>
        <v>0.71111111111111114</v>
      </c>
      <c r="N35" s="8" t="s">
        <v>913</v>
      </c>
      <c r="O35" s="22"/>
      <c r="P35" s="2" t="s">
        <v>21</v>
      </c>
    </row>
    <row r="36" spans="1:16" s="14" customFormat="1" ht="15.75" x14ac:dyDescent="0.25">
      <c r="A36" s="53">
        <v>35</v>
      </c>
      <c r="B36" s="38" t="s">
        <v>329</v>
      </c>
      <c r="C36" s="38" t="s">
        <v>330</v>
      </c>
      <c r="D36" s="38" t="s">
        <v>331</v>
      </c>
      <c r="E36" s="38" t="s">
        <v>31</v>
      </c>
      <c r="F36" s="30" t="s">
        <v>275</v>
      </c>
      <c r="G36" s="50" t="s">
        <v>325</v>
      </c>
      <c r="H36" s="53">
        <v>8</v>
      </c>
      <c r="I36" s="50"/>
      <c r="J36" s="50" t="s">
        <v>20</v>
      </c>
      <c r="K36" s="53">
        <v>63.5</v>
      </c>
      <c r="L36" s="8">
        <v>90</v>
      </c>
      <c r="M36" s="26">
        <f>K36/L36</f>
        <v>0.7055555555555556</v>
      </c>
      <c r="N36" s="8" t="s">
        <v>913</v>
      </c>
      <c r="O36" s="53"/>
      <c r="P36" s="2" t="s">
        <v>21</v>
      </c>
    </row>
    <row r="37" spans="1:16" s="14" customFormat="1" ht="15.75" x14ac:dyDescent="0.25">
      <c r="A37" s="53">
        <v>36</v>
      </c>
      <c r="B37" s="50" t="s">
        <v>709</v>
      </c>
      <c r="C37" s="50" t="s">
        <v>710</v>
      </c>
      <c r="D37" s="50" t="s">
        <v>132</v>
      </c>
      <c r="E37" s="50" t="s">
        <v>31</v>
      </c>
      <c r="F37" s="53" t="s">
        <v>668</v>
      </c>
      <c r="G37" s="50">
        <v>7</v>
      </c>
      <c r="H37" s="50">
        <v>7</v>
      </c>
      <c r="I37" s="19"/>
      <c r="J37" s="53" t="s">
        <v>137</v>
      </c>
      <c r="K37" s="19">
        <v>63</v>
      </c>
      <c r="L37" s="20">
        <v>90</v>
      </c>
      <c r="M37" s="26">
        <f>K37/L37</f>
        <v>0.7</v>
      </c>
      <c r="N37" s="8" t="s">
        <v>913</v>
      </c>
      <c r="O37" s="22"/>
      <c r="P37" s="2" t="s">
        <v>21</v>
      </c>
    </row>
    <row r="38" spans="1:16" s="14" customFormat="1" ht="15.75" x14ac:dyDescent="0.25">
      <c r="A38" s="53">
        <v>37</v>
      </c>
      <c r="B38" s="5" t="s">
        <v>119</v>
      </c>
      <c r="C38" s="5" t="s">
        <v>565</v>
      </c>
      <c r="D38" s="5" t="s">
        <v>303</v>
      </c>
      <c r="E38" s="5" t="s">
        <v>31</v>
      </c>
      <c r="F38" s="53" t="s">
        <v>555</v>
      </c>
      <c r="G38" s="53">
        <v>7</v>
      </c>
      <c r="H38" s="54">
        <v>7</v>
      </c>
      <c r="I38" s="53" t="s">
        <v>20</v>
      </c>
      <c r="J38" s="53" t="s">
        <v>137</v>
      </c>
      <c r="K38" s="20">
        <v>63</v>
      </c>
      <c r="L38" s="17">
        <v>90</v>
      </c>
      <c r="M38" s="26">
        <f>K38/L38</f>
        <v>0.7</v>
      </c>
      <c r="N38" s="8" t="s">
        <v>913</v>
      </c>
      <c r="O38" s="22"/>
      <c r="P38" s="2" t="s">
        <v>21</v>
      </c>
    </row>
    <row r="39" spans="1:16" s="14" customFormat="1" ht="15.75" x14ac:dyDescent="0.25">
      <c r="A39" s="53">
        <v>38</v>
      </c>
      <c r="B39" s="53" t="s">
        <v>165</v>
      </c>
      <c r="C39" s="53" t="s">
        <v>166</v>
      </c>
      <c r="D39" s="53" t="s">
        <v>167</v>
      </c>
      <c r="E39" s="53" t="s">
        <v>31</v>
      </c>
      <c r="F39" s="53" t="s">
        <v>159</v>
      </c>
      <c r="G39" s="53">
        <v>7</v>
      </c>
      <c r="H39" s="54">
        <v>7</v>
      </c>
      <c r="I39" s="19"/>
      <c r="J39" s="53" t="s">
        <v>137</v>
      </c>
      <c r="K39" s="19">
        <v>62.5</v>
      </c>
      <c r="L39" s="53">
        <v>90</v>
      </c>
      <c r="M39" s="26">
        <f>K39/L39</f>
        <v>0.69444444444444442</v>
      </c>
      <c r="N39" s="8" t="s">
        <v>913</v>
      </c>
      <c r="O39" s="53"/>
      <c r="P39" s="2" t="s">
        <v>21</v>
      </c>
    </row>
    <row r="40" spans="1:16" s="14" customFormat="1" ht="15.75" x14ac:dyDescent="0.25">
      <c r="A40" s="53">
        <v>39</v>
      </c>
      <c r="B40" s="50" t="s">
        <v>721</v>
      </c>
      <c r="C40" s="50" t="s">
        <v>71</v>
      </c>
      <c r="D40" s="50" t="s">
        <v>48</v>
      </c>
      <c r="E40" s="50" t="s">
        <v>31</v>
      </c>
      <c r="F40" s="53" t="s">
        <v>668</v>
      </c>
      <c r="G40" s="50">
        <v>8</v>
      </c>
      <c r="H40" s="50">
        <v>8</v>
      </c>
      <c r="I40" s="53"/>
      <c r="J40" s="53" t="s">
        <v>137</v>
      </c>
      <c r="K40" s="53">
        <v>62.5</v>
      </c>
      <c r="L40" s="53">
        <v>90</v>
      </c>
      <c r="M40" s="26">
        <f>K40/L40</f>
        <v>0.69444444444444442</v>
      </c>
      <c r="N40" s="8" t="s">
        <v>913</v>
      </c>
      <c r="O40" s="53"/>
      <c r="P40" s="2" t="s">
        <v>21</v>
      </c>
    </row>
    <row r="41" spans="1:16" s="14" customFormat="1" ht="15.75" x14ac:dyDescent="0.25">
      <c r="A41" s="53">
        <v>40</v>
      </c>
      <c r="B41" s="50" t="s">
        <v>308</v>
      </c>
      <c r="C41" s="50" t="s">
        <v>29</v>
      </c>
      <c r="D41" s="50" t="s">
        <v>30</v>
      </c>
      <c r="E41" s="50" t="s">
        <v>193</v>
      </c>
      <c r="F41" s="30" t="s">
        <v>275</v>
      </c>
      <c r="G41" s="50" t="s">
        <v>309</v>
      </c>
      <c r="H41" s="53">
        <v>7</v>
      </c>
      <c r="I41" s="19"/>
      <c r="J41" s="51" t="s">
        <v>20</v>
      </c>
      <c r="K41" s="53">
        <v>62.5</v>
      </c>
      <c r="L41" s="20">
        <v>90</v>
      </c>
      <c r="M41" s="26">
        <f>K41/L41</f>
        <v>0.69444444444444442</v>
      </c>
      <c r="N41" s="8" t="s">
        <v>913</v>
      </c>
      <c r="O41" s="53"/>
      <c r="P41" s="2" t="s">
        <v>21</v>
      </c>
    </row>
    <row r="42" spans="1:16" s="14" customFormat="1" ht="15.75" x14ac:dyDescent="0.25">
      <c r="A42" s="53">
        <v>41</v>
      </c>
      <c r="B42" s="53" t="s">
        <v>560</v>
      </c>
      <c r="C42" s="53" t="s">
        <v>71</v>
      </c>
      <c r="D42" s="53" t="s">
        <v>170</v>
      </c>
      <c r="E42" s="53" t="s">
        <v>31</v>
      </c>
      <c r="F42" s="53" t="s">
        <v>555</v>
      </c>
      <c r="G42" s="53">
        <v>7</v>
      </c>
      <c r="H42" s="54">
        <v>7</v>
      </c>
      <c r="I42" s="53" t="s">
        <v>20</v>
      </c>
      <c r="J42" s="53" t="s">
        <v>137</v>
      </c>
      <c r="K42" s="53">
        <v>62</v>
      </c>
      <c r="L42" s="17">
        <v>90</v>
      </c>
      <c r="M42" s="26">
        <f>K42/L42</f>
        <v>0.68888888888888888</v>
      </c>
      <c r="N42" s="8" t="s">
        <v>913</v>
      </c>
      <c r="O42" s="53"/>
      <c r="P42" s="2" t="s">
        <v>21</v>
      </c>
    </row>
    <row r="43" spans="1:16" s="14" customFormat="1" ht="15.75" x14ac:dyDescent="0.25">
      <c r="A43" s="53">
        <v>42</v>
      </c>
      <c r="B43" s="6" t="s">
        <v>779</v>
      </c>
      <c r="C43" s="53" t="s">
        <v>632</v>
      </c>
      <c r="D43" s="53" t="s">
        <v>48</v>
      </c>
      <c r="E43" s="53" t="s">
        <v>31</v>
      </c>
      <c r="F43" s="7" t="s">
        <v>735</v>
      </c>
      <c r="G43" s="53">
        <v>8</v>
      </c>
      <c r="H43" s="54">
        <v>8</v>
      </c>
      <c r="I43" s="7" t="s">
        <v>778</v>
      </c>
      <c r="J43" s="53" t="s">
        <v>137</v>
      </c>
      <c r="K43" s="9">
        <v>62</v>
      </c>
      <c r="L43" s="7">
        <v>90</v>
      </c>
      <c r="M43" s="26">
        <f>K43/L43</f>
        <v>0.68888888888888888</v>
      </c>
      <c r="N43" s="8" t="s">
        <v>913</v>
      </c>
      <c r="O43" s="53"/>
      <c r="P43" s="2" t="s">
        <v>21</v>
      </c>
    </row>
    <row r="44" spans="1:16" s="14" customFormat="1" ht="15.75" x14ac:dyDescent="0.25">
      <c r="A44" s="53">
        <v>43</v>
      </c>
      <c r="B44" s="38" t="s">
        <v>332</v>
      </c>
      <c r="C44" s="38" t="s">
        <v>145</v>
      </c>
      <c r="D44" s="38" t="s">
        <v>252</v>
      </c>
      <c r="E44" s="38" t="s">
        <v>31</v>
      </c>
      <c r="F44" s="30" t="s">
        <v>275</v>
      </c>
      <c r="G44" s="50" t="s">
        <v>325</v>
      </c>
      <c r="H44" s="53">
        <v>8</v>
      </c>
      <c r="I44" s="50"/>
      <c r="J44" s="50" t="s">
        <v>20</v>
      </c>
      <c r="K44" s="53">
        <v>62</v>
      </c>
      <c r="L44" s="8">
        <v>90</v>
      </c>
      <c r="M44" s="26">
        <f>K44/L44</f>
        <v>0.68888888888888888</v>
      </c>
      <c r="N44" s="8" t="s">
        <v>913</v>
      </c>
      <c r="O44" s="53"/>
      <c r="P44" s="2" t="s">
        <v>21</v>
      </c>
    </row>
    <row r="45" spans="1:16" s="14" customFormat="1" ht="15.75" x14ac:dyDescent="0.25">
      <c r="A45" s="53">
        <v>44</v>
      </c>
      <c r="B45" s="53" t="s">
        <v>75</v>
      </c>
      <c r="C45" s="53" t="s">
        <v>76</v>
      </c>
      <c r="D45" s="53" t="s">
        <v>77</v>
      </c>
      <c r="E45" s="53" t="s">
        <v>31</v>
      </c>
      <c r="F45" s="53" t="s">
        <v>19</v>
      </c>
      <c r="G45" s="53">
        <v>7</v>
      </c>
      <c r="H45" s="54">
        <v>7</v>
      </c>
      <c r="I45" s="53" t="s">
        <v>20</v>
      </c>
      <c r="J45" s="53"/>
      <c r="K45" s="19">
        <v>61</v>
      </c>
      <c r="L45" s="20">
        <v>90</v>
      </c>
      <c r="M45" s="26">
        <f>K45/L45</f>
        <v>0.67777777777777781</v>
      </c>
      <c r="N45" s="8" t="s">
        <v>913</v>
      </c>
      <c r="O45" s="53"/>
      <c r="P45" s="2" t="s">
        <v>21</v>
      </c>
    </row>
    <row r="46" spans="1:16" s="14" customFormat="1" ht="15.75" x14ac:dyDescent="0.25">
      <c r="A46" s="53">
        <v>45</v>
      </c>
      <c r="B46" s="50" t="s">
        <v>711</v>
      </c>
      <c r="C46" s="50" t="s">
        <v>29</v>
      </c>
      <c r="D46" s="38" t="s">
        <v>80</v>
      </c>
      <c r="E46" s="50" t="s">
        <v>31</v>
      </c>
      <c r="F46" s="53" t="s">
        <v>668</v>
      </c>
      <c r="G46" s="50">
        <v>7</v>
      </c>
      <c r="H46" s="50">
        <v>7</v>
      </c>
      <c r="I46" s="19"/>
      <c r="J46" s="53" t="s">
        <v>137</v>
      </c>
      <c r="K46" s="19">
        <v>61</v>
      </c>
      <c r="L46" s="20">
        <v>90</v>
      </c>
      <c r="M46" s="26">
        <f>K46/L46</f>
        <v>0.67777777777777781</v>
      </c>
      <c r="N46" s="8" t="s">
        <v>913</v>
      </c>
      <c r="O46" s="22"/>
      <c r="P46" s="2" t="s">
        <v>21</v>
      </c>
    </row>
    <row r="47" spans="1:16" s="14" customFormat="1" ht="15.75" x14ac:dyDescent="0.25">
      <c r="A47" s="53">
        <v>46</v>
      </c>
      <c r="B47" s="53" t="s">
        <v>559</v>
      </c>
      <c r="C47" s="53" t="s">
        <v>47</v>
      </c>
      <c r="D47" s="53" t="s">
        <v>30</v>
      </c>
      <c r="E47" s="53" t="s">
        <v>31</v>
      </c>
      <c r="F47" s="53" t="s">
        <v>555</v>
      </c>
      <c r="G47" s="53">
        <v>7</v>
      </c>
      <c r="H47" s="54">
        <v>7</v>
      </c>
      <c r="I47" s="53" t="s">
        <v>20</v>
      </c>
      <c r="J47" s="53" t="s">
        <v>137</v>
      </c>
      <c r="K47" s="53">
        <v>61</v>
      </c>
      <c r="L47" s="17">
        <v>90</v>
      </c>
      <c r="M47" s="26">
        <f>K47/L47</f>
        <v>0.67777777777777781</v>
      </c>
      <c r="N47" s="8" t="s">
        <v>913</v>
      </c>
      <c r="O47" s="53"/>
      <c r="P47" s="2" t="s">
        <v>21</v>
      </c>
    </row>
    <row r="48" spans="1:16" s="14" customFormat="1" ht="15.75" x14ac:dyDescent="0.25">
      <c r="A48" s="53">
        <v>47</v>
      </c>
      <c r="B48" s="5" t="s">
        <v>563</v>
      </c>
      <c r="C48" s="5" t="s">
        <v>564</v>
      </c>
      <c r="D48" s="5" t="s">
        <v>74</v>
      </c>
      <c r="E48" s="5" t="s">
        <v>31</v>
      </c>
      <c r="F48" s="53" t="s">
        <v>555</v>
      </c>
      <c r="G48" s="53">
        <v>7</v>
      </c>
      <c r="H48" s="54">
        <v>7</v>
      </c>
      <c r="I48" s="53" t="s">
        <v>20</v>
      </c>
      <c r="J48" s="53" t="s">
        <v>137</v>
      </c>
      <c r="K48" s="20">
        <v>61</v>
      </c>
      <c r="L48" s="17">
        <v>90</v>
      </c>
      <c r="M48" s="26">
        <f>K48/L48</f>
        <v>0.67777777777777781</v>
      </c>
      <c r="N48" s="8" t="s">
        <v>913</v>
      </c>
      <c r="O48" s="22"/>
      <c r="P48" s="2" t="s">
        <v>21</v>
      </c>
    </row>
    <row r="49" spans="1:16" s="14" customFormat="1" ht="15.75" x14ac:dyDescent="0.25">
      <c r="A49" s="53">
        <v>48</v>
      </c>
      <c r="B49" s="6" t="s">
        <v>781</v>
      </c>
      <c r="C49" s="53" t="s">
        <v>205</v>
      </c>
      <c r="D49" s="53" t="s">
        <v>30</v>
      </c>
      <c r="E49" s="53" t="s">
        <v>31</v>
      </c>
      <c r="F49" s="7" t="s">
        <v>735</v>
      </c>
      <c r="G49" s="53">
        <v>8</v>
      </c>
      <c r="H49" s="54">
        <v>8</v>
      </c>
      <c r="I49" s="7" t="s">
        <v>778</v>
      </c>
      <c r="J49" s="53" t="s">
        <v>137</v>
      </c>
      <c r="K49" s="9">
        <v>61</v>
      </c>
      <c r="L49" s="7">
        <v>90</v>
      </c>
      <c r="M49" s="26">
        <f>K49/L49</f>
        <v>0.67777777777777781</v>
      </c>
      <c r="N49" s="8" t="s">
        <v>913</v>
      </c>
      <c r="O49" s="53"/>
      <c r="P49" s="2" t="s">
        <v>21</v>
      </c>
    </row>
    <row r="50" spans="1:16" s="14" customFormat="1" ht="15.75" x14ac:dyDescent="0.25">
      <c r="A50" s="53">
        <v>49</v>
      </c>
      <c r="B50" s="6" t="s">
        <v>792</v>
      </c>
      <c r="C50" s="53" t="s">
        <v>238</v>
      </c>
      <c r="D50" s="53" t="s">
        <v>135</v>
      </c>
      <c r="E50" s="53" t="s">
        <v>31</v>
      </c>
      <c r="F50" s="7" t="s">
        <v>735</v>
      </c>
      <c r="G50" s="53">
        <v>8</v>
      </c>
      <c r="H50" s="54">
        <v>8</v>
      </c>
      <c r="I50" s="7" t="s">
        <v>778</v>
      </c>
      <c r="J50" s="53" t="s">
        <v>137</v>
      </c>
      <c r="K50" s="9">
        <v>61</v>
      </c>
      <c r="L50" s="7">
        <v>90</v>
      </c>
      <c r="M50" s="26">
        <f>K50/L50</f>
        <v>0.67777777777777781</v>
      </c>
      <c r="N50" s="8" t="s">
        <v>913</v>
      </c>
      <c r="O50" s="53"/>
      <c r="P50" s="2" t="s">
        <v>21</v>
      </c>
    </row>
    <row r="51" spans="1:16" s="14" customFormat="1" ht="15.75" x14ac:dyDescent="0.25">
      <c r="A51" s="53">
        <v>50</v>
      </c>
      <c r="B51" s="50" t="s">
        <v>324</v>
      </c>
      <c r="C51" s="50" t="s">
        <v>71</v>
      </c>
      <c r="D51" s="50" t="s">
        <v>167</v>
      </c>
      <c r="E51" s="50" t="s">
        <v>31</v>
      </c>
      <c r="F51" s="30" t="s">
        <v>275</v>
      </c>
      <c r="G51" s="50" t="s">
        <v>325</v>
      </c>
      <c r="H51" s="53">
        <v>8</v>
      </c>
      <c r="I51" s="50"/>
      <c r="J51" s="50" t="s">
        <v>20</v>
      </c>
      <c r="K51" s="53">
        <v>61</v>
      </c>
      <c r="L51" s="8">
        <v>90</v>
      </c>
      <c r="M51" s="26">
        <f>K51/L51</f>
        <v>0.67777777777777781</v>
      </c>
      <c r="N51" s="8" t="s">
        <v>913</v>
      </c>
      <c r="O51" s="53"/>
      <c r="P51" s="2" t="s">
        <v>21</v>
      </c>
    </row>
    <row r="52" spans="1:16" s="14" customFormat="1" ht="15.75" x14ac:dyDescent="0.25">
      <c r="A52" s="53">
        <v>51</v>
      </c>
      <c r="B52" s="50" t="s">
        <v>712</v>
      </c>
      <c r="C52" s="50" t="s">
        <v>127</v>
      </c>
      <c r="D52" s="38" t="s">
        <v>122</v>
      </c>
      <c r="E52" s="50" t="s">
        <v>31</v>
      </c>
      <c r="F52" s="53" t="s">
        <v>668</v>
      </c>
      <c r="G52" s="50">
        <v>7</v>
      </c>
      <c r="H52" s="50">
        <v>7</v>
      </c>
      <c r="I52" s="19"/>
      <c r="J52" s="53" t="s">
        <v>137</v>
      </c>
      <c r="K52" s="19">
        <v>60.5</v>
      </c>
      <c r="L52" s="20">
        <v>90</v>
      </c>
      <c r="M52" s="26">
        <f>K52/L52</f>
        <v>0.67222222222222228</v>
      </c>
      <c r="N52" s="53" t="s">
        <v>912</v>
      </c>
      <c r="O52" s="22"/>
      <c r="P52" s="2" t="s">
        <v>21</v>
      </c>
    </row>
    <row r="53" spans="1:16" s="14" customFormat="1" ht="15.75" x14ac:dyDescent="0.25">
      <c r="A53" s="53">
        <v>52</v>
      </c>
      <c r="B53" s="44" t="s">
        <v>506</v>
      </c>
      <c r="C53" s="44" t="s">
        <v>127</v>
      </c>
      <c r="D53" s="44" t="s">
        <v>48</v>
      </c>
      <c r="E53" s="53" t="s">
        <v>31</v>
      </c>
      <c r="F53" s="53" t="s">
        <v>495</v>
      </c>
      <c r="G53" s="53">
        <v>7</v>
      </c>
      <c r="H53" s="53">
        <v>7</v>
      </c>
      <c r="I53" s="19"/>
      <c r="J53" s="53"/>
      <c r="K53" s="28">
        <v>60</v>
      </c>
      <c r="L53" s="20">
        <v>90</v>
      </c>
      <c r="M53" s="26">
        <f>K53/L53</f>
        <v>0.66666666666666663</v>
      </c>
      <c r="N53" s="53" t="s">
        <v>912</v>
      </c>
      <c r="O53" s="22"/>
      <c r="P53" s="2" t="s">
        <v>21</v>
      </c>
    </row>
    <row r="54" spans="1:16" s="14" customFormat="1" ht="15.75" x14ac:dyDescent="0.25">
      <c r="A54" s="53">
        <v>53</v>
      </c>
      <c r="B54" s="6" t="s">
        <v>561</v>
      </c>
      <c r="C54" s="6" t="s">
        <v>562</v>
      </c>
      <c r="D54" s="6" t="s">
        <v>90</v>
      </c>
      <c r="E54" s="6" t="s">
        <v>31</v>
      </c>
      <c r="F54" s="53" t="s">
        <v>555</v>
      </c>
      <c r="G54" s="6">
        <v>7</v>
      </c>
      <c r="H54" s="54">
        <v>7</v>
      </c>
      <c r="I54" s="53" t="s">
        <v>20</v>
      </c>
      <c r="J54" s="53" t="s">
        <v>137</v>
      </c>
      <c r="K54" s="53">
        <v>60</v>
      </c>
      <c r="L54" s="17">
        <v>90</v>
      </c>
      <c r="M54" s="26">
        <f>K54/L54</f>
        <v>0.66666666666666663</v>
      </c>
      <c r="N54" s="53" t="s">
        <v>912</v>
      </c>
      <c r="O54" s="53"/>
      <c r="P54" s="2" t="s">
        <v>21</v>
      </c>
    </row>
    <row r="55" spans="1:16" s="14" customFormat="1" ht="15.75" x14ac:dyDescent="0.25">
      <c r="A55" s="53">
        <v>54</v>
      </c>
      <c r="B55" s="5" t="s">
        <v>566</v>
      </c>
      <c r="C55" s="5" t="s">
        <v>567</v>
      </c>
      <c r="D55" s="5" t="s">
        <v>327</v>
      </c>
      <c r="E55" s="5" t="s">
        <v>31</v>
      </c>
      <c r="F55" s="53" t="s">
        <v>555</v>
      </c>
      <c r="G55" s="53">
        <v>7</v>
      </c>
      <c r="H55" s="54">
        <v>7</v>
      </c>
      <c r="I55" s="53" t="s">
        <v>20</v>
      </c>
      <c r="J55" s="53" t="s">
        <v>137</v>
      </c>
      <c r="K55" s="20">
        <v>60</v>
      </c>
      <c r="L55" s="17">
        <v>90</v>
      </c>
      <c r="M55" s="26">
        <f>K55/L55</f>
        <v>0.66666666666666663</v>
      </c>
      <c r="N55" s="53" t="s">
        <v>912</v>
      </c>
      <c r="O55" s="22"/>
      <c r="P55" s="2" t="s">
        <v>21</v>
      </c>
    </row>
    <row r="56" spans="1:16" s="14" customFormat="1" ht="15.75" x14ac:dyDescent="0.25">
      <c r="A56" s="53">
        <v>55</v>
      </c>
      <c r="B56" s="50" t="s">
        <v>720</v>
      </c>
      <c r="C56" s="50" t="s">
        <v>178</v>
      </c>
      <c r="D56" s="50" t="s">
        <v>30</v>
      </c>
      <c r="E56" s="50" t="s">
        <v>31</v>
      </c>
      <c r="F56" s="53" t="s">
        <v>668</v>
      </c>
      <c r="G56" s="50">
        <v>8</v>
      </c>
      <c r="H56" s="50">
        <v>8</v>
      </c>
      <c r="I56" s="19"/>
      <c r="J56" s="53" t="s">
        <v>137</v>
      </c>
      <c r="K56" s="19">
        <v>59.5</v>
      </c>
      <c r="L56" s="20">
        <v>90</v>
      </c>
      <c r="M56" s="26">
        <f>K56/L56</f>
        <v>0.66111111111111109</v>
      </c>
      <c r="N56" s="53" t="s">
        <v>912</v>
      </c>
      <c r="O56" s="22"/>
      <c r="P56" s="2" t="s">
        <v>21</v>
      </c>
    </row>
    <row r="57" spans="1:16" s="14" customFormat="1" ht="15.75" x14ac:dyDescent="0.25">
      <c r="A57" s="53">
        <v>56</v>
      </c>
      <c r="B57" s="6" t="s">
        <v>776</v>
      </c>
      <c r="C57" s="53" t="s">
        <v>777</v>
      </c>
      <c r="D57" s="53" t="s">
        <v>164</v>
      </c>
      <c r="E57" s="53" t="s">
        <v>31</v>
      </c>
      <c r="F57" s="7" t="s">
        <v>735</v>
      </c>
      <c r="G57" s="53">
        <v>8</v>
      </c>
      <c r="H57" s="54">
        <v>8</v>
      </c>
      <c r="I57" s="7" t="s">
        <v>778</v>
      </c>
      <c r="J57" s="53" t="s">
        <v>137</v>
      </c>
      <c r="K57" s="9">
        <v>59</v>
      </c>
      <c r="L57" s="7">
        <v>90</v>
      </c>
      <c r="M57" s="26">
        <f>K57/L57</f>
        <v>0.65555555555555556</v>
      </c>
      <c r="N57" s="53" t="s">
        <v>912</v>
      </c>
      <c r="O57" s="53"/>
      <c r="P57" s="2" t="s">
        <v>21</v>
      </c>
    </row>
    <row r="58" spans="1:16" s="14" customFormat="1" ht="15.75" x14ac:dyDescent="0.25">
      <c r="A58" s="53">
        <v>57</v>
      </c>
      <c r="B58" s="50" t="s">
        <v>722</v>
      </c>
      <c r="C58" s="50" t="s">
        <v>145</v>
      </c>
      <c r="D58" s="50" t="s">
        <v>90</v>
      </c>
      <c r="E58" s="50" t="s">
        <v>31</v>
      </c>
      <c r="F58" s="53" t="s">
        <v>668</v>
      </c>
      <c r="G58" s="50">
        <v>8</v>
      </c>
      <c r="H58" s="50">
        <v>8</v>
      </c>
      <c r="I58" s="53"/>
      <c r="J58" s="53" t="s">
        <v>137</v>
      </c>
      <c r="K58" s="53">
        <v>58.5</v>
      </c>
      <c r="L58" s="53">
        <v>90</v>
      </c>
      <c r="M58" s="26">
        <f>K58/L58</f>
        <v>0.65</v>
      </c>
      <c r="N58" s="53" t="s">
        <v>912</v>
      </c>
      <c r="O58" s="53"/>
      <c r="P58" s="2" t="s">
        <v>21</v>
      </c>
    </row>
    <row r="59" spans="1:16" s="14" customFormat="1" ht="15.75" x14ac:dyDescent="0.25">
      <c r="A59" s="53">
        <v>58</v>
      </c>
      <c r="B59" s="50" t="s">
        <v>708</v>
      </c>
      <c r="C59" s="50" t="s">
        <v>150</v>
      </c>
      <c r="D59" s="50" t="s">
        <v>48</v>
      </c>
      <c r="E59" s="50" t="s">
        <v>31</v>
      </c>
      <c r="F59" s="53" t="s">
        <v>668</v>
      </c>
      <c r="G59" s="50">
        <v>7</v>
      </c>
      <c r="H59" s="50">
        <v>7</v>
      </c>
      <c r="I59" s="19"/>
      <c r="J59" s="53" t="s">
        <v>137</v>
      </c>
      <c r="K59" s="19">
        <v>58</v>
      </c>
      <c r="L59" s="20">
        <v>90</v>
      </c>
      <c r="M59" s="26">
        <f>K59/L59</f>
        <v>0.64444444444444449</v>
      </c>
      <c r="N59" s="53" t="s">
        <v>912</v>
      </c>
      <c r="O59" s="22"/>
      <c r="P59" s="2" t="s">
        <v>21</v>
      </c>
    </row>
    <row r="60" spans="1:16" s="14" customFormat="1" ht="15.75" x14ac:dyDescent="0.25">
      <c r="A60" s="53">
        <v>59</v>
      </c>
      <c r="B60" s="6" t="s">
        <v>780</v>
      </c>
      <c r="C60" s="53" t="s">
        <v>263</v>
      </c>
      <c r="D60" s="53" t="s">
        <v>48</v>
      </c>
      <c r="E60" s="53" t="s">
        <v>31</v>
      </c>
      <c r="F60" s="7" t="s">
        <v>735</v>
      </c>
      <c r="G60" s="53">
        <v>8</v>
      </c>
      <c r="H60" s="54">
        <v>8</v>
      </c>
      <c r="I60" s="7" t="s">
        <v>778</v>
      </c>
      <c r="J60" s="53" t="s">
        <v>137</v>
      </c>
      <c r="K60" s="9">
        <v>58</v>
      </c>
      <c r="L60" s="7">
        <v>90</v>
      </c>
      <c r="M60" s="26">
        <f>K60/L60</f>
        <v>0.64444444444444449</v>
      </c>
      <c r="N60" s="53" t="s">
        <v>912</v>
      </c>
      <c r="O60" s="53"/>
      <c r="P60" s="2" t="s">
        <v>21</v>
      </c>
    </row>
    <row r="61" spans="1:16" s="14" customFormat="1" ht="15.75" x14ac:dyDescent="0.25">
      <c r="A61" s="53">
        <v>60</v>
      </c>
      <c r="B61" s="5" t="s">
        <v>557</v>
      </c>
      <c r="C61" s="5" t="s">
        <v>29</v>
      </c>
      <c r="D61" s="5" t="s">
        <v>34</v>
      </c>
      <c r="E61" s="5" t="s">
        <v>31</v>
      </c>
      <c r="F61" s="53" t="s">
        <v>555</v>
      </c>
      <c r="G61" s="53">
        <v>8</v>
      </c>
      <c r="H61" s="54">
        <v>8</v>
      </c>
      <c r="I61" s="53" t="s">
        <v>20</v>
      </c>
      <c r="J61" s="53" t="s">
        <v>137</v>
      </c>
      <c r="K61" s="20">
        <v>58</v>
      </c>
      <c r="L61" s="17">
        <v>90</v>
      </c>
      <c r="M61" s="26">
        <f>K61/L61</f>
        <v>0.64444444444444449</v>
      </c>
      <c r="N61" s="53" t="s">
        <v>912</v>
      </c>
      <c r="O61" s="53" t="s">
        <v>556</v>
      </c>
      <c r="P61" s="2" t="s">
        <v>21</v>
      </c>
    </row>
    <row r="62" spans="1:16" s="14" customFormat="1" ht="15.75" x14ac:dyDescent="0.25">
      <c r="A62" s="53">
        <v>61</v>
      </c>
      <c r="B62" s="38" t="s">
        <v>333</v>
      </c>
      <c r="C62" s="38" t="s">
        <v>334</v>
      </c>
      <c r="D62" s="38" t="s">
        <v>151</v>
      </c>
      <c r="E62" s="38" t="s">
        <v>31</v>
      </c>
      <c r="F62" s="30" t="s">
        <v>275</v>
      </c>
      <c r="G62" s="50" t="s">
        <v>325</v>
      </c>
      <c r="H62" s="53">
        <v>8</v>
      </c>
      <c r="I62" s="19"/>
      <c r="J62" s="51" t="s">
        <v>20</v>
      </c>
      <c r="K62" s="53">
        <v>58</v>
      </c>
      <c r="L62" s="8">
        <v>90</v>
      </c>
      <c r="M62" s="26">
        <f>K62/L62</f>
        <v>0.64444444444444449</v>
      </c>
      <c r="N62" s="53" t="s">
        <v>912</v>
      </c>
      <c r="O62" s="53"/>
      <c r="P62" s="2" t="s">
        <v>21</v>
      </c>
    </row>
    <row r="63" spans="1:16" s="14" customFormat="1" ht="15.75" x14ac:dyDescent="0.25">
      <c r="A63" s="53">
        <v>62</v>
      </c>
      <c r="B63" s="53" t="s">
        <v>172</v>
      </c>
      <c r="C63" s="53" t="s">
        <v>169</v>
      </c>
      <c r="D63" s="53" t="s">
        <v>34</v>
      </c>
      <c r="E63" s="53" t="s">
        <v>31</v>
      </c>
      <c r="F63" s="53" t="s">
        <v>159</v>
      </c>
      <c r="G63" s="53">
        <v>8</v>
      </c>
      <c r="H63" s="54">
        <v>8</v>
      </c>
      <c r="I63" s="19"/>
      <c r="J63" s="53" t="s">
        <v>137</v>
      </c>
      <c r="K63" s="19">
        <v>57</v>
      </c>
      <c r="L63" s="53">
        <v>90</v>
      </c>
      <c r="M63" s="26">
        <f>K63/L63</f>
        <v>0.6333333333333333</v>
      </c>
      <c r="N63" s="53" t="s">
        <v>912</v>
      </c>
      <c r="O63" s="53"/>
      <c r="P63" s="2" t="s">
        <v>21</v>
      </c>
    </row>
    <row r="64" spans="1:16" s="14" customFormat="1" ht="15.75" x14ac:dyDescent="0.25">
      <c r="A64" s="53">
        <v>63</v>
      </c>
      <c r="B64" s="53" t="s">
        <v>427</v>
      </c>
      <c r="C64" s="53" t="s">
        <v>156</v>
      </c>
      <c r="D64" s="53" t="s">
        <v>54</v>
      </c>
      <c r="E64" s="53" t="s">
        <v>31</v>
      </c>
      <c r="F64" s="53" t="s">
        <v>398</v>
      </c>
      <c r="G64" s="53">
        <v>7</v>
      </c>
      <c r="H64" s="54">
        <v>7</v>
      </c>
      <c r="I64" s="19" t="s">
        <v>20</v>
      </c>
      <c r="J64" s="53" t="s">
        <v>369</v>
      </c>
      <c r="K64" s="19">
        <v>56</v>
      </c>
      <c r="L64" s="20">
        <v>90</v>
      </c>
      <c r="M64" s="26">
        <f>K64/L64</f>
        <v>0.62222222222222223</v>
      </c>
      <c r="N64" s="53" t="s">
        <v>912</v>
      </c>
      <c r="O64" s="53" t="s">
        <v>20</v>
      </c>
      <c r="P64" s="2" t="s">
        <v>21</v>
      </c>
    </row>
    <row r="65" spans="1:16" s="14" customFormat="1" ht="15.75" x14ac:dyDescent="0.25">
      <c r="A65" s="53">
        <v>64</v>
      </c>
      <c r="B65" s="23" t="s">
        <v>773</v>
      </c>
      <c r="C65" s="29" t="s">
        <v>459</v>
      </c>
      <c r="D65" s="53" t="s">
        <v>170</v>
      </c>
      <c r="E65" s="53" t="s">
        <v>31</v>
      </c>
      <c r="F65" s="7" t="s">
        <v>735</v>
      </c>
      <c r="G65" s="53">
        <v>8</v>
      </c>
      <c r="H65" s="54">
        <v>8</v>
      </c>
      <c r="I65" s="53"/>
      <c r="J65" s="53" t="s">
        <v>137</v>
      </c>
      <c r="K65" s="9">
        <v>56</v>
      </c>
      <c r="L65" s="7">
        <v>90</v>
      </c>
      <c r="M65" s="26">
        <f>K65/L65</f>
        <v>0.62222222222222223</v>
      </c>
      <c r="N65" s="53" t="s">
        <v>912</v>
      </c>
      <c r="O65" s="53" t="s">
        <v>736</v>
      </c>
      <c r="P65" s="2" t="s">
        <v>21</v>
      </c>
    </row>
    <row r="66" spans="1:16" s="14" customFormat="1" ht="15.75" x14ac:dyDescent="0.25">
      <c r="A66" s="53">
        <v>65</v>
      </c>
      <c r="B66" s="50" t="s">
        <v>714</v>
      </c>
      <c r="C66" s="50" t="s">
        <v>33</v>
      </c>
      <c r="D66" s="38" t="s">
        <v>30</v>
      </c>
      <c r="E66" s="50" t="s">
        <v>31</v>
      </c>
      <c r="F66" s="53" t="s">
        <v>668</v>
      </c>
      <c r="G66" s="50">
        <v>7</v>
      </c>
      <c r="H66" s="50">
        <v>7</v>
      </c>
      <c r="I66" s="19"/>
      <c r="J66" s="53" t="s">
        <v>137</v>
      </c>
      <c r="K66" s="19">
        <v>55.5</v>
      </c>
      <c r="L66" s="20">
        <v>90</v>
      </c>
      <c r="M66" s="26">
        <f>K66/L66</f>
        <v>0.6166666666666667</v>
      </c>
      <c r="N66" s="53" t="s">
        <v>912</v>
      </c>
      <c r="O66" s="22"/>
      <c r="P66" s="2" t="s">
        <v>21</v>
      </c>
    </row>
    <row r="67" spans="1:16" s="14" customFormat="1" ht="15.75" x14ac:dyDescent="0.25">
      <c r="A67" s="53">
        <v>66</v>
      </c>
      <c r="B67" s="38" t="s">
        <v>257</v>
      </c>
      <c r="C67" s="38" t="s">
        <v>99</v>
      </c>
      <c r="D67" s="38" t="s">
        <v>328</v>
      </c>
      <c r="E67" s="38" t="s">
        <v>31</v>
      </c>
      <c r="F67" s="30" t="s">
        <v>275</v>
      </c>
      <c r="G67" s="50" t="s">
        <v>325</v>
      </c>
      <c r="H67" s="53">
        <v>8</v>
      </c>
      <c r="I67" s="50"/>
      <c r="J67" s="50" t="s">
        <v>20</v>
      </c>
      <c r="K67" s="53">
        <v>55.5</v>
      </c>
      <c r="L67" s="8">
        <v>90</v>
      </c>
      <c r="M67" s="26">
        <f>K67/L67</f>
        <v>0.6166666666666667</v>
      </c>
      <c r="N67" s="53" t="s">
        <v>912</v>
      </c>
      <c r="O67" s="53"/>
      <c r="P67" s="2" t="s">
        <v>21</v>
      </c>
    </row>
    <row r="68" spans="1:16" s="14" customFormat="1" ht="15.75" x14ac:dyDescent="0.25">
      <c r="A68" s="53">
        <v>67</v>
      </c>
      <c r="B68" s="53" t="s">
        <v>157</v>
      </c>
      <c r="C68" s="53" t="s">
        <v>71</v>
      </c>
      <c r="D68" s="53" t="s">
        <v>158</v>
      </c>
      <c r="E68" s="53" t="s">
        <v>31</v>
      </c>
      <c r="F68" s="53" t="s">
        <v>159</v>
      </c>
      <c r="G68" s="53">
        <v>7</v>
      </c>
      <c r="H68" s="54">
        <v>7</v>
      </c>
      <c r="I68" s="19"/>
      <c r="J68" s="53" t="s">
        <v>137</v>
      </c>
      <c r="K68" s="19">
        <v>55</v>
      </c>
      <c r="L68" s="53">
        <v>90</v>
      </c>
      <c r="M68" s="26">
        <f>K68/L68</f>
        <v>0.61111111111111116</v>
      </c>
      <c r="N68" s="53" t="s">
        <v>912</v>
      </c>
      <c r="O68" s="53"/>
      <c r="P68" s="2" t="s">
        <v>21</v>
      </c>
    </row>
    <row r="69" spans="1:16" s="14" customFormat="1" ht="15.75" x14ac:dyDescent="0.25">
      <c r="A69" s="53">
        <v>68</v>
      </c>
      <c r="B69" s="50" t="s">
        <v>723</v>
      </c>
      <c r="C69" s="50" t="s">
        <v>127</v>
      </c>
      <c r="D69" s="50" t="s">
        <v>90</v>
      </c>
      <c r="E69" s="50" t="s">
        <v>31</v>
      </c>
      <c r="F69" s="53" t="s">
        <v>668</v>
      </c>
      <c r="G69" s="50">
        <v>8</v>
      </c>
      <c r="H69" s="50">
        <v>8</v>
      </c>
      <c r="I69" s="53"/>
      <c r="J69" s="53" t="s">
        <v>137</v>
      </c>
      <c r="K69" s="53">
        <v>55</v>
      </c>
      <c r="L69" s="53">
        <v>90</v>
      </c>
      <c r="M69" s="26">
        <f>K69/L69</f>
        <v>0.61111111111111116</v>
      </c>
      <c r="N69" s="53" t="s">
        <v>912</v>
      </c>
      <c r="O69" s="53"/>
      <c r="P69" s="2" t="s">
        <v>21</v>
      </c>
    </row>
    <row r="70" spans="1:16" s="14" customFormat="1" ht="15.75" x14ac:dyDescent="0.25">
      <c r="A70" s="53">
        <v>69</v>
      </c>
      <c r="B70" s="53" t="s">
        <v>72</v>
      </c>
      <c r="C70" s="53" t="s">
        <v>73</v>
      </c>
      <c r="D70" s="53" t="s">
        <v>74</v>
      </c>
      <c r="E70" s="53" t="s">
        <v>31</v>
      </c>
      <c r="F70" s="53" t="s">
        <v>19</v>
      </c>
      <c r="G70" s="53">
        <v>7</v>
      </c>
      <c r="H70" s="54">
        <v>7</v>
      </c>
      <c r="I70" s="53" t="s">
        <v>20</v>
      </c>
      <c r="J70" s="53"/>
      <c r="K70" s="19">
        <v>54</v>
      </c>
      <c r="L70" s="20">
        <v>90</v>
      </c>
      <c r="M70" s="26">
        <f>K70/L70</f>
        <v>0.6</v>
      </c>
      <c r="N70" s="53" t="s">
        <v>912</v>
      </c>
      <c r="O70" s="53"/>
      <c r="P70" s="2" t="s">
        <v>21</v>
      </c>
    </row>
    <row r="71" spans="1:16" s="14" customFormat="1" ht="15.75" x14ac:dyDescent="0.25">
      <c r="A71" s="53">
        <v>70</v>
      </c>
      <c r="B71" s="53" t="s">
        <v>86</v>
      </c>
      <c r="C71" s="53" t="s">
        <v>87</v>
      </c>
      <c r="D71" s="53" t="s">
        <v>88</v>
      </c>
      <c r="E71" s="53" t="s">
        <v>31</v>
      </c>
      <c r="F71" s="53" t="s">
        <v>19</v>
      </c>
      <c r="G71" s="53">
        <v>7</v>
      </c>
      <c r="H71" s="54">
        <v>7</v>
      </c>
      <c r="I71" s="53" t="s">
        <v>20</v>
      </c>
      <c r="J71" s="53"/>
      <c r="K71" s="19">
        <v>54</v>
      </c>
      <c r="L71" s="20">
        <v>90</v>
      </c>
      <c r="M71" s="26">
        <f>K71/L71</f>
        <v>0.6</v>
      </c>
      <c r="N71" s="53" t="s">
        <v>912</v>
      </c>
      <c r="O71" s="53"/>
      <c r="P71" s="2" t="s">
        <v>21</v>
      </c>
    </row>
    <row r="72" spans="1:16" s="14" customFormat="1" ht="15.75" x14ac:dyDescent="0.25">
      <c r="A72" s="53">
        <v>71</v>
      </c>
      <c r="B72" s="6" t="s">
        <v>788</v>
      </c>
      <c r="C72" s="53" t="s">
        <v>472</v>
      </c>
      <c r="D72" s="53" t="s">
        <v>48</v>
      </c>
      <c r="E72" s="53" t="s">
        <v>31</v>
      </c>
      <c r="F72" s="7" t="s">
        <v>735</v>
      </c>
      <c r="G72" s="53">
        <v>8</v>
      </c>
      <c r="H72" s="54">
        <v>8</v>
      </c>
      <c r="I72" s="7" t="s">
        <v>778</v>
      </c>
      <c r="J72" s="53" t="s">
        <v>137</v>
      </c>
      <c r="K72" s="9">
        <v>54</v>
      </c>
      <c r="L72" s="7">
        <v>90</v>
      </c>
      <c r="M72" s="26">
        <f>K72/L72</f>
        <v>0.6</v>
      </c>
      <c r="N72" s="53" t="s">
        <v>912</v>
      </c>
      <c r="O72" s="53"/>
      <c r="P72" s="2" t="s">
        <v>21</v>
      </c>
    </row>
    <row r="73" spans="1:16" s="14" customFormat="1" ht="15.75" x14ac:dyDescent="0.25">
      <c r="A73" s="53">
        <v>72</v>
      </c>
      <c r="B73" s="53" t="s">
        <v>173</v>
      </c>
      <c r="C73" s="53" t="s">
        <v>174</v>
      </c>
      <c r="D73" s="53" t="s">
        <v>90</v>
      </c>
      <c r="E73" s="53" t="s">
        <v>31</v>
      </c>
      <c r="F73" s="53" t="s">
        <v>159</v>
      </c>
      <c r="G73" s="53">
        <v>8</v>
      </c>
      <c r="H73" s="54">
        <v>8</v>
      </c>
      <c r="I73" s="19"/>
      <c r="J73" s="53" t="s">
        <v>137</v>
      </c>
      <c r="K73" s="19">
        <v>53.5</v>
      </c>
      <c r="L73" s="53">
        <v>90</v>
      </c>
      <c r="M73" s="26">
        <f>K73/L73</f>
        <v>0.59444444444444444</v>
      </c>
      <c r="N73" s="53" t="s">
        <v>912</v>
      </c>
      <c r="O73" s="53"/>
      <c r="P73" s="2" t="s">
        <v>21</v>
      </c>
    </row>
    <row r="74" spans="1:16" s="14" customFormat="1" ht="15.75" x14ac:dyDescent="0.25">
      <c r="A74" s="53">
        <v>73</v>
      </c>
      <c r="B74" s="38" t="s">
        <v>335</v>
      </c>
      <c r="C74" s="38" t="s">
        <v>336</v>
      </c>
      <c r="D74" s="38" t="s">
        <v>48</v>
      </c>
      <c r="E74" s="38" t="s">
        <v>31</v>
      </c>
      <c r="F74" s="30" t="s">
        <v>275</v>
      </c>
      <c r="G74" s="50" t="s">
        <v>325</v>
      </c>
      <c r="H74" s="53">
        <v>8</v>
      </c>
      <c r="I74" s="19"/>
      <c r="J74" s="51" t="s">
        <v>20</v>
      </c>
      <c r="K74" s="53">
        <v>53</v>
      </c>
      <c r="L74" s="8">
        <v>90</v>
      </c>
      <c r="M74" s="26">
        <f>K74/L74</f>
        <v>0.58888888888888891</v>
      </c>
      <c r="N74" s="53" t="s">
        <v>912</v>
      </c>
      <c r="O74" s="53"/>
      <c r="P74" s="2" t="s">
        <v>21</v>
      </c>
    </row>
    <row r="75" spans="1:16" s="14" customFormat="1" ht="15.75" x14ac:dyDescent="0.25">
      <c r="A75" s="53">
        <v>74</v>
      </c>
      <c r="B75" s="6" t="s">
        <v>782</v>
      </c>
      <c r="C75" s="53" t="s">
        <v>783</v>
      </c>
      <c r="D75" s="53" t="s">
        <v>122</v>
      </c>
      <c r="E75" s="53" t="s">
        <v>31</v>
      </c>
      <c r="F75" s="7" t="s">
        <v>735</v>
      </c>
      <c r="G75" s="53">
        <v>8</v>
      </c>
      <c r="H75" s="54">
        <v>8</v>
      </c>
      <c r="I75" s="7" t="s">
        <v>778</v>
      </c>
      <c r="J75" s="53" t="s">
        <v>137</v>
      </c>
      <c r="K75" s="9">
        <v>52</v>
      </c>
      <c r="L75" s="7">
        <v>90</v>
      </c>
      <c r="M75" s="26">
        <f>K75/L75</f>
        <v>0.57777777777777772</v>
      </c>
      <c r="N75" s="53" t="s">
        <v>912</v>
      </c>
      <c r="O75" s="53"/>
      <c r="P75" s="2" t="s">
        <v>21</v>
      </c>
    </row>
    <row r="76" spans="1:16" s="14" customFormat="1" ht="15.75" x14ac:dyDescent="0.25">
      <c r="A76" s="53">
        <v>75</v>
      </c>
      <c r="B76" s="6" t="s">
        <v>786</v>
      </c>
      <c r="C76" s="53" t="s">
        <v>787</v>
      </c>
      <c r="D76" s="53" t="s">
        <v>77</v>
      </c>
      <c r="E76" s="53" t="s">
        <v>31</v>
      </c>
      <c r="F76" s="7" t="s">
        <v>735</v>
      </c>
      <c r="G76" s="53">
        <v>8</v>
      </c>
      <c r="H76" s="54">
        <v>8</v>
      </c>
      <c r="I76" s="7" t="s">
        <v>778</v>
      </c>
      <c r="J76" s="53" t="s">
        <v>137</v>
      </c>
      <c r="K76" s="9">
        <v>52</v>
      </c>
      <c r="L76" s="7">
        <v>90</v>
      </c>
      <c r="M76" s="26">
        <f>K76/L76</f>
        <v>0.57777777777777772</v>
      </c>
      <c r="N76" s="53" t="s">
        <v>912</v>
      </c>
      <c r="O76" s="53"/>
      <c r="P76" s="2" t="s">
        <v>21</v>
      </c>
    </row>
    <row r="77" spans="1:16" s="14" customFormat="1" ht="15.75" x14ac:dyDescent="0.25">
      <c r="A77" s="53">
        <v>76</v>
      </c>
      <c r="B77" s="42" t="s">
        <v>512</v>
      </c>
      <c r="C77" s="45" t="s">
        <v>218</v>
      </c>
      <c r="D77" s="45" t="s">
        <v>411</v>
      </c>
      <c r="E77" s="53" t="s">
        <v>31</v>
      </c>
      <c r="F77" s="53" t="s">
        <v>495</v>
      </c>
      <c r="G77" s="53">
        <v>7</v>
      </c>
      <c r="H77" s="53">
        <v>7</v>
      </c>
      <c r="I77" s="19"/>
      <c r="J77" s="53"/>
      <c r="K77" s="28">
        <v>51</v>
      </c>
      <c r="L77" s="20">
        <v>90</v>
      </c>
      <c r="M77" s="26">
        <f>K77/L77</f>
        <v>0.56666666666666665</v>
      </c>
      <c r="N77" s="53" t="s">
        <v>912</v>
      </c>
      <c r="O77" s="22"/>
      <c r="P77" s="2" t="s">
        <v>21</v>
      </c>
    </row>
    <row r="78" spans="1:16" s="14" customFormat="1" ht="15.75" x14ac:dyDescent="0.25">
      <c r="A78" s="53">
        <v>77</v>
      </c>
      <c r="B78" s="53" t="s">
        <v>70</v>
      </c>
      <c r="C78" s="53" t="s">
        <v>71</v>
      </c>
      <c r="D78" s="53" t="s">
        <v>30</v>
      </c>
      <c r="E78" s="53" t="s">
        <v>31</v>
      </c>
      <c r="F78" s="53" t="s">
        <v>19</v>
      </c>
      <c r="G78" s="53">
        <v>7</v>
      </c>
      <c r="H78" s="54">
        <v>7</v>
      </c>
      <c r="I78" s="53" t="s">
        <v>20</v>
      </c>
      <c r="J78" s="53"/>
      <c r="K78" s="19">
        <v>51</v>
      </c>
      <c r="L78" s="20">
        <v>90</v>
      </c>
      <c r="M78" s="26">
        <f>K78/L78</f>
        <v>0.56666666666666665</v>
      </c>
      <c r="N78" s="53" t="s">
        <v>912</v>
      </c>
      <c r="O78" s="53"/>
      <c r="P78" s="2" t="s">
        <v>21</v>
      </c>
    </row>
    <row r="79" spans="1:16" s="14" customFormat="1" ht="15.75" x14ac:dyDescent="0.25">
      <c r="A79" s="53">
        <v>78</v>
      </c>
      <c r="B79" s="53" t="s">
        <v>416</v>
      </c>
      <c r="C79" s="53" t="s">
        <v>417</v>
      </c>
      <c r="D79" s="53" t="s">
        <v>418</v>
      </c>
      <c r="E79" s="53" t="s">
        <v>31</v>
      </c>
      <c r="F79" s="53" t="s">
        <v>398</v>
      </c>
      <c r="G79" s="53">
        <v>7</v>
      </c>
      <c r="H79" s="54">
        <v>7</v>
      </c>
      <c r="I79" s="53" t="s">
        <v>20</v>
      </c>
      <c r="J79" s="53" t="s">
        <v>369</v>
      </c>
      <c r="K79" s="9">
        <v>50</v>
      </c>
      <c r="L79" s="53">
        <v>90</v>
      </c>
      <c r="M79" s="26">
        <f>K79/L79</f>
        <v>0.55555555555555558</v>
      </c>
      <c r="N79" s="53" t="s">
        <v>912</v>
      </c>
      <c r="O79" s="53" t="s">
        <v>20</v>
      </c>
      <c r="P79" s="2" t="s">
        <v>21</v>
      </c>
    </row>
    <row r="80" spans="1:16" s="14" customFormat="1" ht="15.75" x14ac:dyDescent="0.25">
      <c r="A80" s="53">
        <v>79</v>
      </c>
      <c r="B80" s="42" t="s">
        <v>516</v>
      </c>
      <c r="C80" s="42" t="s">
        <v>47</v>
      </c>
      <c r="D80" s="42" t="s">
        <v>74</v>
      </c>
      <c r="E80" s="53" t="s">
        <v>31</v>
      </c>
      <c r="F80" s="53" t="s">
        <v>495</v>
      </c>
      <c r="G80" s="53">
        <v>7</v>
      </c>
      <c r="H80" s="53">
        <v>7</v>
      </c>
      <c r="I80" s="19"/>
      <c r="J80" s="53"/>
      <c r="K80" s="28">
        <v>50</v>
      </c>
      <c r="L80" s="20">
        <v>90</v>
      </c>
      <c r="M80" s="26">
        <f>K80/L80</f>
        <v>0.55555555555555558</v>
      </c>
      <c r="N80" s="53" t="s">
        <v>912</v>
      </c>
      <c r="O80" s="22"/>
      <c r="P80" s="2" t="s">
        <v>21</v>
      </c>
    </row>
    <row r="81" spans="1:16" s="14" customFormat="1" ht="15.75" x14ac:dyDescent="0.25">
      <c r="A81" s="53">
        <v>80</v>
      </c>
      <c r="B81" s="42" t="s">
        <v>517</v>
      </c>
      <c r="C81" s="42" t="s">
        <v>33</v>
      </c>
      <c r="D81" s="42" t="s">
        <v>143</v>
      </c>
      <c r="E81" s="53" t="s">
        <v>31</v>
      </c>
      <c r="F81" s="53" t="s">
        <v>495</v>
      </c>
      <c r="G81" s="53">
        <v>7</v>
      </c>
      <c r="H81" s="53">
        <v>7</v>
      </c>
      <c r="I81" s="19"/>
      <c r="J81" s="53"/>
      <c r="K81" s="28">
        <v>50</v>
      </c>
      <c r="L81" s="20">
        <v>90</v>
      </c>
      <c r="M81" s="26">
        <f>K81/L81</f>
        <v>0.55555555555555558</v>
      </c>
      <c r="N81" s="53" t="s">
        <v>912</v>
      </c>
      <c r="O81" s="22"/>
      <c r="P81" s="2" t="s">
        <v>21</v>
      </c>
    </row>
    <row r="82" spans="1:16" s="14" customFormat="1" ht="15.75" x14ac:dyDescent="0.25">
      <c r="A82" s="53">
        <v>81</v>
      </c>
      <c r="B82" s="53" t="s">
        <v>89</v>
      </c>
      <c r="C82" s="53" t="s">
        <v>47</v>
      </c>
      <c r="D82" s="53" t="s">
        <v>90</v>
      </c>
      <c r="E82" s="53" t="s">
        <v>31</v>
      </c>
      <c r="F82" s="53" t="s">
        <v>19</v>
      </c>
      <c r="G82" s="53">
        <v>7</v>
      </c>
      <c r="H82" s="54">
        <v>7</v>
      </c>
      <c r="I82" s="53" t="s">
        <v>20</v>
      </c>
      <c r="J82" s="53"/>
      <c r="K82" s="19">
        <v>50</v>
      </c>
      <c r="L82" s="20">
        <v>90</v>
      </c>
      <c r="M82" s="26">
        <f>K82/L82</f>
        <v>0.55555555555555558</v>
      </c>
      <c r="N82" s="53" t="s">
        <v>912</v>
      </c>
      <c r="O82" s="53"/>
      <c r="P82" s="2" t="s">
        <v>21</v>
      </c>
    </row>
    <row r="83" spans="1:16" s="14" customFormat="1" ht="15.75" x14ac:dyDescent="0.25">
      <c r="A83" s="53">
        <v>82</v>
      </c>
      <c r="B83" s="53" t="s">
        <v>98</v>
      </c>
      <c r="C83" s="53" t="s">
        <v>99</v>
      </c>
      <c r="D83" s="53" t="s">
        <v>77</v>
      </c>
      <c r="E83" s="53" t="s">
        <v>31</v>
      </c>
      <c r="F83" s="53" t="s">
        <v>19</v>
      </c>
      <c r="G83" s="53">
        <v>8</v>
      </c>
      <c r="H83" s="54">
        <v>8</v>
      </c>
      <c r="I83" s="53" t="s">
        <v>20</v>
      </c>
      <c r="J83" s="53"/>
      <c r="K83" s="19">
        <v>50</v>
      </c>
      <c r="L83" s="20">
        <v>90</v>
      </c>
      <c r="M83" s="26">
        <f>K83/L83</f>
        <v>0.55555555555555558</v>
      </c>
      <c r="N83" s="53" t="s">
        <v>912</v>
      </c>
      <c r="O83" s="53"/>
      <c r="P83" s="2" t="s">
        <v>21</v>
      </c>
    </row>
    <row r="84" spans="1:16" s="14" customFormat="1" ht="15.75" x14ac:dyDescent="0.25">
      <c r="A84" s="53">
        <v>83</v>
      </c>
      <c r="B84" s="53" t="s">
        <v>130</v>
      </c>
      <c r="C84" s="53" t="s">
        <v>131</v>
      </c>
      <c r="D84" s="53" t="s">
        <v>132</v>
      </c>
      <c r="E84" s="53" t="s">
        <v>31</v>
      </c>
      <c r="F84" s="53" t="s">
        <v>19</v>
      </c>
      <c r="G84" s="53">
        <v>8</v>
      </c>
      <c r="H84" s="54">
        <v>8</v>
      </c>
      <c r="I84" s="53" t="s">
        <v>20</v>
      </c>
      <c r="J84" s="53"/>
      <c r="K84" s="19">
        <v>50</v>
      </c>
      <c r="L84" s="20">
        <v>90</v>
      </c>
      <c r="M84" s="26">
        <f>K84/L84</f>
        <v>0.55555555555555558</v>
      </c>
      <c r="N84" s="53" t="s">
        <v>912</v>
      </c>
      <c r="O84" s="53"/>
      <c r="P84" s="2" t="s">
        <v>21</v>
      </c>
    </row>
    <row r="85" spans="1:16" s="14" customFormat="1" ht="15.75" x14ac:dyDescent="0.25">
      <c r="A85" s="53">
        <v>84</v>
      </c>
      <c r="B85" s="53" t="s">
        <v>168</v>
      </c>
      <c r="C85" s="53" t="s">
        <v>169</v>
      </c>
      <c r="D85" s="53" t="s">
        <v>170</v>
      </c>
      <c r="E85" s="53" t="s">
        <v>31</v>
      </c>
      <c r="F85" s="53" t="s">
        <v>159</v>
      </c>
      <c r="G85" s="53">
        <v>7</v>
      </c>
      <c r="H85" s="54">
        <v>7</v>
      </c>
      <c r="I85" s="19"/>
      <c r="J85" s="53" t="s">
        <v>137</v>
      </c>
      <c r="K85" s="19">
        <v>49.5</v>
      </c>
      <c r="L85" s="53">
        <v>90</v>
      </c>
      <c r="M85" s="26">
        <f>K85/L85</f>
        <v>0.55000000000000004</v>
      </c>
      <c r="N85" s="53" t="s">
        <v>912</v>
      </c>
      <c r="O85" s="53"/>
      <c r="P85" s="2" t="s">
        <v>21</v>
      </c>
    </row>
    <row r="86" spans="1:16" s="14" customFormat="1" ht="15.75" x14ac:dyDescent="0.25">
      <c r="A86" s="53">
        <v>85</v>
      </c>
      <c r="B86" s="53" t="s">
        <v>546</v>
      </c>
      <c r="C86" s="53" t="s">
        <v>127</v>
      </c>
      <c r="D86" s="53" t="s">
        <v>80</v>
      </c>
      <c r="E86" s="53" t="s">
        <v>31</v>
      </c>
      <c r="F86" s="53" t="s">
        <v>528</v>
      </c>
      <c r="G86" s="53">
        <v>8</v>
      </c>
      <c r="H86" s="53">
        <v>8</v>
      </c>
      <c r="I86" s="19"/>
      <c r="J86" s="53" t="s">
        <v>137</v>
      </c>
      <c r="K86" s="19">
        <v>49.5</v>
      </c>
      <c r="L86" s="20">
        <v>90</v>
      </c>
      <c r="M86" s="26">
        <f>K86/L86</f>
        <v>0.55000000000000004</v>
      </c>
      <c r="N86" s="53" t="s">
        <v>912</v>
      </c>
      <c r="O86" s="22"/>
      <c r="P86" s="2" t="s">
        <v>21</v>
      </c>
    </row>
    <row r="87" spans="1:16" s="14" customFormat="1" ht="15.75" x14ac:dyDescent="0.25">
      <c r="A87" s="53">
        <v>86</v>
      </c>
      <c r="B87" s="23" t="s">
        <v>774</v>
      </c>
      <c r="C87" s="29" t="s">
        <v>775</v>
      </c>
      <c r="D87" s="53" t="s">
        <v>252</v>
      </c>
      <c r="E87" s="53" t="s">
        <v>31</v>
      </c>
      <c r="F87" s="7" t="s">
        <v>735</v>
      </c>
      <c r="G87" s="53">
        <v>8</v>
      </c>
      <c r="H87" s="54">
        <v>8</v>
      </c>
      <c r="I87" s="53"/>
      <c r="J87" s="53" t="s">
        <v>137</v>
      </c>
      <c r="K87" s="9">
        <v>49</v>
      </c>
      <c r="L87" s="7">
        <v>90</v>
      </c>
      <c r="M87" s="26">
        <f>K87/L87</f>
        <v>0.5444444444444444</v>
      </c>
      <c r="N87" s="53" t="s">
        <v>912</v>
      </c>
      <c r="O87" s="53" t="s">
        <v>736</v>
      </c>
      <c r="P87" s="2" t="s">
        <v>21</v>
      </c>
    </row>
    <row r="88" spans="1:16" s="14" customFormat="1" ht="31.5" x14ac:dyDescent="0.25">
      <c r="A88" s="53">
        <v>87</v>
      </c>
      <c r="B88" s="53" t="s">
        <v>129</v>
      </c>
      <c r="C88" s="53" t="s">
        <v>71</v>
      </c>
      <c r="D88" s="53" t="s">
        <v>122</v>
      </c>
      <c r="E88" s="53" t="s">
        <v>31</v>
      </c>
      <c r="F88" s="53" t="s">
        <v>19</v>
      </c>
      <c r="G88" s="53">
        <v>8</v>
      </c>
      <c r="H88" s="54">
        <v>8</v>
      </c>
      <c r="I88" s="53" t="s">
        <v>20</v>
      </c>
      <c r="J88" s="53"/>
      <c r="K88" s="19">
        <v>49</v>
      </c>
      <c r="L88" s="20">
        <v>90</v>
      </c>
      <c r="M88" s="26">
        <f>K88/L88</f>
        <v>0.5444444444444444</v>
      </c>
      <c r="N88" s="53" t="s">
        <v>912</v>
      </c>
      <c r="O88" s="53"/>
      <c r="P88" s="2" t="s">
        <v>21</v>
      </c>
    </row>
    <row r="89" spans="1:16" s="14" customFormat="1" ht="15.75" x14ac:dyDescent="0.25">
      <c r="A89" s="53">
        <v>88</v>
      </c>
      <c r="B89" s="53" t="s">
        <v>548</v>
      </c>
      <c r="C89" s="53" t="s">
        <v>145</v>
      </c>
      <c r="D89" s="53" t="s">
        <v>328</v>
      </c>
      <c r="E89" s="53" t="s">
        <v>31</v>
      </c>
      <c r="F89" s="53" t="s">
        <v>528</v>
      </c>
      <c r="G89" s="53">
        <v>8</v>
      </c>
      <c r="H89" s="53">
        <v>8</v>
      </c>
      <c r="I89" s="53"/>
      <c r="J89" s="53" t="s">
        <v>137</v>
      </c>
      <c r="K89" s="53">
        <v>48.5</v>
      </c>
      <c r="L89" s="53">
        <v>90</v>
      </c>
      <c r="M89" s="26">
        <f>K89/L89</f>
        <v>0.53888888888888886</v>
      </c>
      <c r="N89" s="53" t="s">
        <v>912</v>
      </c>
      <c r="O89" s="53"/>
      <c r="P89" s="2" t="s">
        <v>21</v>
      </c>
    </row>
    <row r="90" spans="1:16" s="14" customFormat="1" ht="15.75" x14ac:dyDescent="0.25">
      <c r="A90" s="53">
        <v>89</v>
      </c>
      <c r="B90" s="42" t="s">
        <v>507</v>
      </c>
      <c r="C90" s="45" t="s">
        <v>508</v>
      </c>
      <c r="D90" s="45" t="s">
        <v>509</v>
      </c>
      <c r="E90" s="53" t="s">
        <v>31</v>
      </c>
      <c r="F90" s="53" t="s">
        <v>495</v>
      </c>
      <c r="G90" s="53">
        <v>7</v>
      </c>
      <c r="H90" s="53">
        <v>7</v>
      </c>
      <c r="I90" s="19"/>
      <c r="J90" s="53"/>
      <c r="K90" s="28">
        <v>48</v>
      </c>
      <c r="L90" s="20">
        <v>90</v>
      </c>
      <c r="M90" s="26">
        <f>K90/L90</f>
        <v>0.53333333333333333</v>
      </c>
      <c r="N90" s="53" t="s">
        <v>912</v>
      </c>
      <c r="O90" s="22"/>
      <c r="P90" s="2" t="s">
        <v>21</v>
      </c>
    </row>
    <row r="91" spans="1:16" s="14" customFormat="1" ht="31.5" x14ac:dyDescent="0.25">
      <c r="A91" s="53">
        <v>90</v>
      </c>
      <c r="B91" s="53" t="s">
        <v>155</v>
      </c>
      <c r="C91" s="53" t="s">
        <v>156</v>
      </c>
      <c r="D91" s="53" t="s">
        <v>88</v>
      </c>
      <c r="E91" s="53" t="s">
        <v>31</v>
      </c>
      <c r="F91" s="53" t="s">
        <v>136</v>
      </c>
      <c r="G91" s="53">
        <v>7</v>
      </c>
      <c r="H91" s="54">
        <v>7</v>
      </c>
      <c r="I91" s="19"/>
      <c r="J91" s="53" t="s">
        <v>137</v>
      </c>
      <c r="K91" s="19">
        <v>48</v>
      </c>
      <c r="L91" s="53">
        <v>90</v>
      </c>
      <c r="M91" s="26">
        <f>K91/L91</f>
        <v>0.53333333333333333</v>
      </c>
      <c r="N91" s="53" t="s">
        <v>912</v>
      </c>
      <c r="O91" s="53"/>
      <c r="P91" s="2" t="s">
        <v>21</v>
      </c>
    </row>
    <row r="92" spans="1:16" s="14" customFormat="1" ht="15.75" x14ac:dyDescent="0.25">
      <c r="A92" s="53">
        <v>91</v>
      </c>
      <c r="B92" s="5" t="s">
        <v>554</v>
      </c>
      <c r="C92" s="5" t="s">
        <v>334</v>
      </c>
      <c r="D92" s="5" t="s">
        <v>77</v>
      </c>
      <c r="E92" s="5" t="s">
        <v>31</v>
      </c>
      <c r="F92" s="53" t="s">
        <v>555</v>
      </c>
      <c r="G92" s="53">
        <v>8</v>
      </c>
      <c r="H92" s="54">
        <v>8</v>
      </c>
      <c r="I92" s="53" t="s">
        <v>20</v>
      </c>
      <c r="J92" s="53" t="s">
        <v>137</v>
      </c>
      <c r="K92" s="53">
        <v>48</v>
      </c>
      <c r="L92" s="17">
        <v>90</v>
      </c>
      <c r="M92" s="26">
        <f>K92/L92</f>
        <v>0.53333333333333333</v>
      </c>
      <c r="N92" s="53" t="s">
        <v>912</v>
      </c>
      <c r="O92" s="53" t="s">
        <v>556</v>
      </c>
      <c r="P92" s="2" t="s">
        <v>21</v>
      </c>
    </row>
    <row r="93" spans="1:16" s="14" customFormat="1" ht="15.75" x14ac:dyDescent="0.25">
      <c r="A93" s="53">
        <v>92</v>
      </c>
      <c r="B93" s="50" t="s">
        <v>707</v>
      </c>
      <c r="C93" s="50" t="s">
        <v>47</v>
      </c>
      <c r="D93" s="50" t="s">
        <v>34</v>
      </c>
      <c r="E93" s="50" t="s">
        <v>31</v>
      </c>
      <c r="F93" s="53" t="s">
        <v>668</v>
      </c>
      <c r="G93" s="50">
        <v>7</v>
      </c>
      <c r="H93" s="50">
        <v>7</v>
      </c>
      <c r="I93" s="19"/>
      <c r="J93" s="53" t="s">
        <v>137</v>
      </c>
      <c r="K93" s="19">
        <v>47.5</v>
      </c>
      <c r="L93" s="20">
        <v>90</v>
      </c>
      <c r="M93" s="26">
        <f>K93/L93</f>
        <v>0.52777777777777779</v>
      </c>
      <c r="N93" s="53" t="s">
        <v>912</v>
      </c>
      <c r="O93" s="22"/>
      <c r="P93" s="2" t="s">
        <v>21</v>
      </c>
    </row>
    <row r="94" spans="1:16" s="14" customFormat="1" ht="31.5" x14ac:dyDescent="0.25">
      <c r="A94" s="53">
        <v>93</v>
      </c>
      <c r="B94" s="53" t="s">
        <v>160</v>
      </c>
      <c r="C94" s="53" t="s">
        <v>161</v>
      </c>
      <c r="D94" s="53" t="s">
        <v>143</v>
      </c>
      <c r="E94" s="53" t="s">
        <v>31</v>
      </c>
      <c r="F94" s="53" t="s">
        <v>159</v>
      </c>
      <c r="G94" s="53">
        <v>7</v>
      </c>
      <c r="H94" s="54">
        <v>7</v>
      </c>
      <c r="I94" s="19"/>
      <c r="J94" s="53" t="s">
        <v>137</v>
      </c>
      <c r="K94" s="19">
        <v>47</v>
      </c>
      <c r="L94" s="53">
        <v>90</v>
      </c>
      <c r="M94" s="26">
        <f>K94/L94</f>
        <v>0.52222222222222225</v>
      </c>
      <c r="N94" s="53" t="s">
        <v>912</v>
      </c>
      <c r="O94" s="53"/>
      <c r="P94" s="2" t="s">
        <v>21</v>
      </c>
    </row>
    <row r="95" spans="1:16" s="14" customFormat="1" ht="31.5" x14ac:dyDescent="0.25">
      <c r="A95" s="53">
        <v>94</v>
      </c>
      <c r="B95" s="53" t="s">
        <v>537</v>
      </c>
      <c r="C95" s="53" t="s">
        <v>127</v>
      </c>
      <c r="D95" s="53" t="s">
        <v>214</v>
      </c>
      <c r="E95" s="53" t="s">
        <v>31</v>
      </c>
      <c r="F95" s="53" t="s">
        <v>528</v>
      </c>
      <c r="G95" s="53">
        <v>7</v>
      </c>
      <c r="H95" s="53">
        <v>7</v>
      </c>
      <c r="I95" s="19"/>
      <c r="J95" s="53" t="s">
        <v>137</v>
      </c>
      <c r="K95" s="19">
        <v>47</v>
      </c>
      <c r="L95" s="20">
        <v>90</v>
      </c>
      <c r="M95" s="26">
        <f>K95/L95</f>
        <v>0.52222222222222225</v>
      </c>
      <c r="N95" s="53" t="s">
        <v>912</v>
      </c>
      <c r="O95" s="22"/>
      <c r="P95" s="2" t="s">
        <v>21</v>
      </c>
    </row>
    <row r="96" spans="1:16" s="14" customFormat="1" ht="31.5" x14ac:dyDescent="0.25">
      <c r="A96" s="53">
        <v>95</v>
      </c>
      <c r="B96" s="53" t="s">
        <v>549</v>
      </c>
      <c r="C96" s="53" t="s">
        <v>550</v>
      </c>
      <c r="D96" s="53" t="s">
        <v>143</v>
      </c>
      <c r="E96" s="53" t="s">
        <v>31</v>
      </c>
      <c r="F96" s="53" t="s">
        <v>528</v>
      </c>
      <c r="G96" s="53">
        <v>8</v>
      </c>
      <c r="H96" s="53">
        <v>8</v>
      </c>
      <c r="I96" s="53"/>
      <c r="J96" s="53" t="s">
        <v>137</v>
      </c>
      <c r="K96" s="53">
        <v>47</v>
      </c>
      <c r="L96" s="53">
        <v>90</v>
      </c>
      <c r="M96" s="26">
        <f>K96/L96</f>
        <v>0.52222222222222225</v>
      </c>
      <c r="N96" s="53" t="s">
        <v>912</v>
      </c>
      <c r="O96" s="53"/>
      <c r="P96" s="2" t="s">
        <v>21</v>
      </c>
    </row>
    <row r="97" spans="1:16" s="14" customFormat="1" ht="15.75" x14ac:dyDescent="0.25">
      <c r="A97" s="53">
        <v>96</v>
      </c>
      <c r="B97" s="6" t="s">
        <v>789</v>
      </c>
      <c r="C97" s="53" t="s">
        <v>790</v>
      </c>
      <c r="D97" s="53" t="s">
        <v>122</v>
      </c>
      <c r="E97" s="53" t="s">
        <v>31</v>
      </c>
      <c r="F97" s="7" t="s">
        <v>735</v>
      </c>
      <c r="G97" s="53">
        <v>8</v>
      </c>
      <c r="H97" s="54">
        <v>8</v>
      </c>
      <c r="I97" s="7" t="s">
        <v>778</v>
      </c>
      <c r="J97" s="53" t="s">
        <v>137</v>
      </c>
      <c r="K97" s="9">
        <v>46</v>
      </c>
      <c r="L97" s="7">
        <v>90</v>
      </c>
      <c r="M97" s="26">
        <f>K97/L97</f>
        <v>0.51111111111111107</v>
      </c>
      <c r="N97" s="53" t="s">
        <v>912</v>
      </c>
      <c r="O97" s="53"/>
      <c r="P97" s="2" t="s">
        <v>21</v>
      </c>
    </row>
    <row r="98" spans="1:16" s="14" customFormat="1" ht="31.5" x14ac:dyDescent="0.25">
      <c r="A98" s="53">
        <v>97</v>
      </c>
      <c r="B98" s="53" t="s">
        <v>558</v>
      </c>
      <c r="C98" s="5" t="s">
        <v>29</v>
      </c>
      <c r="D98" s="53" t="s">
        <v>80</v>
      </c>
      <c r="E98" s="53" t="s">
        <v>31</v>
      </c>
      <c r="F98" s="53" t="s">
        <v>555</v>
      </c>
      <c r="G98" s="53">
        <v>8</v>
      </c>
      <c r="H98" s="54">
        <v>8</v>
      </c>
      <c r="I98" s="53" t="s">
        <v>20</v>
      </c>
      <c r="J98" s="53" t="s">
        <v>137</v>
      </c>
      <c r="K98" s="20">
        <v>46</v>
      </c>
      <c r="L98" s="17">
        <v>90</v>
      </c>
      <c r="M98" s="26">
        <f>K98/L98</f>
        <v>0.51111111111111107</v>
      </c>
      <c r="N98" s="53" t="s">
        <v>912</v>
      </c>
      <c r="O98" s="22"/>
      <c r="P98" s="2" t="s">
        <v>21</v>
      </c>
    </row>
    <row r="99" spans="1:16" s="14" customFormat="1" ht="15.75" x14ac:dyDescent="0.25">
      <c r="A99" s="53">
        <v>98</v>
      </c>
      <c r="B99" s="50" t="s">
        <v>326</v>
      </c>
      <c r="C99" s="50" t="s">
        <v>47</v>
      </c>
      <c r="D99" s="50" t="s">
        <v>327</v>
      </c>
      <c r="E99" s="50" t="s">
        <v>31</v>
      </c>
      <c r="F99" s="30" t="s">
        <v>275</v>
      </c>
      <c r="G99" s="50" t="s">
        <v>325</v>
      </c>
      <c r="H99" s="53">
        <v>8</v>
      </c>
      <c r="I99" s="50"/>
      <c r="J99" s="50" t="s">
        <v>20</v>
      </c>
      <c r="K99" s="53">
        <v>45</v>
      </c>
      <c r="L99" s="8">
        <v>90</v>
      </c>
      <c r="M99" s="26">
        <f>K99/L99</f>
        <v>0.5</v>
      </c>
      <c r="N99" s="53" t="s">
        <v>912</v>
      </c>
      <c r="O99" s="53"/>
      <c r="P99" s="2" t="s">
        <v>21</v>
      </c>
    </row>
    <row r="100" spans="1:16" s="14" customFormat="1" ht="31.5" x14ac:dyDescent="0.25">
      <c r="A100" s="53">
        <v>99</v>
      </c>
      <c r="B100" s="50" t="s">
        <v>705</v>
      </c>
      <c r="C100" s="50" t="s">
        <v>706</v>
      </c>
      <c r="D100" s="50" t="s">
        <v>164</v>
      </c>
      <c r="E100" s="50" t="s">
        <v>31</v>
      </c>
      <c r="F100" s="53" t="s">
        <v>668</v>
      </c>
      <c r="G100" s="50">
        <v>7</v>
      </c>
      <c r="H100" s="50">
        <v>7</v>
      </c>
      <c r="I100" s="19"/>
      <c r="J100" s="53" t="s">
        <v>678</v>
      </c>
      <c r="K100" s="19">
        <v>42.5</v>
      </c>
      <c r="L100" s="20">
        <v>90</v>
      </c>
      <c r="M100" s="26">
        <f>K100/L100</f>
        <v>0.47222222222222221</v>
      </c>
      <c r="N100" s="53" t="s">
        <v>912</v>
      </c>
      <c r="O100" s="22"/>
      <c r="P100" s="2" t="s">
        <v>21</v>
      </c>
    </row>
    <row r="101" spans="1:16" s="14" customFormat="1" ht="15.75" x14ac:dyDescent="0.25">
      <c r="A101" s="53">
        <v>100</v>
      </c>
      <c r="B101" s="6" t="s">
        <v>754</v>
      </c>
      <c r="C101" s="52" t="s">
        <v>260</v>
      </c>
      <c r="D101" s="53" t="s">
        <v>677</v>
      </c>
      <c r="E101" s="53" t="s">
        <v>31</v>
      </c>
      <c r="F101" s="7" t="s">
        <v>735</v>
      </c>
      <c r="G101" s="7">
        <v>7</v>
      </c>
      <c r="H101" s="7">
        <v>7</v>
      </c>
      <c r="I101" s="53"/>
      <c r="J101" s="53" t="s">
        <v>137</v>
      </c>
      <c r="K101" s="9">
        <v>41</v>
      </c>
      <c r="L101" s="7">
        <v>90</v>
      </c>
      <c r="M101" s="26">
        <f>K101/L101</f>
        <v>0.45555555555555555</v>
      </c>
      <c r="N101" s="53" t="s">
        <v>912</v>
      </c>
      <c r="O101" s="22" t="s">
        <v>736</v>
      </c>
      <c r="P101" s="2" t="s">
        <v>21</v>
      </c>
    </row>
    <row r="102" spans="1:16" s="14" customFormat="1" ht="15.75" x14ac:dyDescent="0.25">
      <c r="A102" s="53">
        <v>101</v>
      </c>
      <c r="B102" s="53" t="s">
        <v>78</v>
      </c>
      <c r="C102" s="53" t="s">
        <v>79</v>
      </c>
      <c r="D102" s="53" t="s">
        <v>80</v>
      </c>
      <c r="E102" s="53" t="s">
        <v>31</v>
      </c>
      <c r="F102" s="53" t="s">
        <v>19</v>
      </c>
      <c r="G102" s="53">
        <v>7</v>
      </c>
      <c r="H102" s="54">
        <v>7</v>
      </c>
      <c r="I102" s="53" t="s">
        <v>20</v>
      </c>
      <c r="J102" s="53"/>
      <c r="K102" s="19">
        <v>41</v>
      </c>
      <c r="L102" s="20">
        <v>90</v>
      </c>
      <c r="M102" s="26">
        <f>K102/L102</f>
        <v>0.45555555555555555</v>
      </c>
      <c r="N102" s="53" t="s">
        <v>912</v>
      </c>
      <c r="O102" s="53"/>
      <c r="P102" s="2" t="s">
        <v>21</v>
      </c>
    </row>
    <row r="103" spans="1:16" s="14" customFormat="1" ht="15.75" x14ac:dyDescent="0.25">
      <c r="A103" s="53">
        <v>102</v>
      </c>
      <c r="B103" s="6" t="s">
        <v>793</v>
      </c>
      <c r="C103" s="53" t="s">
        <v>702</v>
      </c>
      <c r="D103" s="53" t="s">
        <v>794</v>
      </c>
      <c r="E103" s="53" t="s">
        <v>31</v>
      </c>
      <c r="F103" s="7" t="s">
        <v>735</v>
      </c>
      <c r="G103" s="53">
        <v>8</v>
      </c>
      <c r="H103" s="54">
        <v>8</v>
      </c>
      <c r="I103" s="7" t="s">
        <v>778</v>
      </c>
      <c r="J103" s="53" t="s">
        <v>137</v>
      </c>
      <c r="K103" s="9">
        <v>41</v>
      </c>
      <c r="L103" s="7">
        <v>90</v>
      </c>
      <c r="M103" s="26">
        <f>K103/L103</f>
        <v>0.45555555555555555</v>
      </c>
      <c r="N103" s="53" t="s">
        <v>912</v>
      </c>
      <c r="O103" s="53"/>
      <c r="P103" s="2" t="s">
        <v>21</v>
      </c>
    </row>
    <row r="104" spans="1:16" s="14" customFormat="1" ht="15.75" x14ac:dyDescent="0.25">
      <c r="A104" s="53">
        <v>103</v>
      </c>
      <c r="B104" s="6" t="s">
        <v>753</v>
      </c>
      <c r="C104" s="52" t="s">
        <v>699</v>
      </c>
      <c r="D104" s="7" t="s">
        <v>239</v>
      </c>
      <c r="E104" s="53" t="s">
        <v>31</v>
      </c>
      <c r="F104" s="7" t="s">
        <v>735</v>
      </c>
      <c r="G104" s="7">
        <v>7</v>
      </c>
      <c r="H104" s="7">
        <v>7</v>
      </c>
      <c r="I104" s="19"/>
      <c r="J104" s="53" t="s">
        <v>137</v>
      </c>
      <c r="K104" s="9">
        <v>40</v>
      </c>
      <c r="L104" s="7">
        <v>90</v>
      </c>
      <c r="M104" s="26">
        <f>K104/L104</f>
        <v>0.44444444444444442</v>
      </c>
      <c r="N104" s="53" t="s">
        <v>912</v>
      </c>
      <c r="O104" s="22" t="s">
        <v>736</v>
      </c>
      <c r="P104" s="2" t="s">
        <v>21</v>
      </c>
    </row>
    <row r="105" spans="1:16" s="14" customFormat="1" ht="31.5" x14ac:dyDescent="0.25">
      <c r="A105" s="53">
        <v>104</v>
      </c>
      <c r="B105" s="6" t="s">
        <v>757</v>
      </c>
      <c r="C105" s="52" t="s">
        <v>263</v>
      </c>
      <c r="D105" s="53" t="s">
        <v>143</v>
      </c>
      <c r="E105" s="53" t="s">
        <v>31</v>
      </c>
      <c r="F105" s="7" t="s">
        <v>735</v>
      </c>
      <c r="G105" s="7">
        <v>7</v>
      </c>
      <c r="H105" s="7">
        <v>7</v>
      </c>
      <c r="I105" s="53"/>
      <c r="J105" s="53" t="s">
        <v>137</v>
      </c>
      <c r="K105" s="9">
        <v>40</v>
      </c>
      <c r="L105" s="7">
        <v>90</v>
      </c>
      <c r="M105" s="26">
        <f>K105/L105</f>
        <v>0.44444444444444442</v>
      </c>
      <c r="N105" s="53" t="s">
        <v>912</v>
      </c>
      <c r="O105" s="22" t="s">
        <v>736</v>
      </c>
      <c r="P105" s="2" t="s">
        <v>21</v>
      </c>
    </row>
    <row r="106" spans="1:16" s="14" customFormat="1" ht="15.75" x14ac:dyDescent="0.25">
      <c r="A106" s="53">
        <v>105</v>
      </c>
      <c r="B106" s="53" t="s">
        <v>545</v>
      </c>
      <c r="C106" s="53" t="s">
        <v>29</v>
      </c>
      <c r="D106" s="53" t="s">
        <v>30</v>
      </c>
      <c r="E106" s="53" t="s">
        <v>31</v>
      </c>
      <c r="F106" s="53" t="s">
        <v>528</v>
      </c>
      <c r="G106" s="53">
        <v>8</v>
      </c>
      <c r="H106" s="53">
        <v>8</v>
      </c>
      <c r="I106" s="19"/>
      <c r="J106" s="53" t="s">
        <v>137</v>
      </c>
      <c r="K106" s="19">
        <v>40</v>
      </c>
      <c r="L106" s="20">
        <v>90</v>
      </c>
      <c r="M106" s="26">
        <f>K106/L106</f>
        <v>0.44444444444444442</v>
      </c>
      <c r="N106" s="53" t="s">
        <v>912</v>
      </c>
      <c r="O106" s="22"/>
      <c r="P106" s="2" t="s">
        <v>21</v>
      </c>
    </row>
    <row r="107" spans="1:16" s="14" customFormat="1" ht="31.5" x14ac:dyDescent="0.25">
      <c r="A107" s="53">
        <v>106</v>
      </c>
      <c r="B107" s="50" t="s">
        <v>716</v>
      </c>
      <c r="C107" s="50" t="s">
        <v>156</v>
      </c>
      <c r="D107" s="50" t="s">
        <v>143</v>
      </c>
      <c r="E107" s="50" t="s">
        <v>31</v>
      </c>
      <c r="F107" s="53" t="s">
        <v>668</v>
      </c>
      <c r="G107" s="50">
        <v>7</v>
      </c>
      <c r="H107" s="50">
        <v>7</v>
      </c>
      <c r="I107" s="19"/>
      <c r="J107" s="53" t="s">
        <v>137</v>
      </c>
      <c r="K107" s="19">
        <v>39</v>
      </c>
      <c r="L107" s="20">
        <v>90</v>
      </c>
      <c r="M107" s="26">
        <f>K107/L107</f>
        <v>0.43333333333333335</v>
      </c>
      <c r="N107" s="53" t="s">
        <v>912</v>
      </c>
      <c r="O107" s="22"/>
      <c r="P107" s="2" t="s">
        <v>21</v>
      </c>
    </row>
    <row r="108" spans="1:16" s="14" customFormat="1" ht="31.5" x14ac:dyDescent="0.25">
      <c r="A108" s="53">
        <v>107</v>
      </c>
      <c r="B108" s="53" t="s">
        <v>126</v>
      </c>
      <c r="C108" s="53" t="s">
        <v>127</v>
      </c>
      <c r="D108" s="53" t="s">
        <v>77</v>
      </c>
      <c r="E108" s="53" t="s">
        <v>31</v>
      </c>
      <c r="F108" s="53" t="s">
        <v>19</v>
      </c>
      <c r="G108" s="53">
        <v>8</v>
      </c>
      <c r="H108" s="54">
        <v>8</v>
      </c>
      <c r="I108" s="53" t="s">
        <v>20</v>
      </c>
      <c r="J108" s="53"/>
      <c r="K108" s="19">
        <v>39</v>
      </c>
      <c r="L108" s="20">
        <v>90</v>
      </c>
      <c r="M108" s="26">
        <f>K108/L108</f>
        <v>0.43333333333333335</v>
      </c>
      <c r="N108" s="53" t="s">
        <v>912</v>
      </c>
      <c r="O108" s="53"/>
      <c r="P108" s="2" t="s">
        <v>21</v>
      </c>
    </row>
    <row r="109" spans="1:16" s="14" customFormat="1" ht="15.75" x14ac:dyDescent="0.25">
      <c r="A109" s="53">
        <v>108</v>
      </c>
      <c r="B109" s="47" t="s">
        <v>262</v>
      </c>
      <c r="C109" s="47" t="s">
        <v>263</v>
      </c>
      <c r="D109" s="47" t="s">
        <v>80</v>
      </c>
      <c r="E109" s="47" t="s">
        <v>193</v>
      </c>
      <c r="F109" s="47" t="s">
        <v>194</v>
      </c>
      <c r="G109" s="47">
        <v>8</v>
      </c>
      <c r="H109" s="47">
        <v>8</v>
      </c>
      <c r="I109" s="48"/>
      <c r="J109" s="46" t="s">
        <v>137</v>
      </c>
      <c r="K109" s="48">
        <v>38</v>
      </c>
      <c r="L109" s="49">
        <v>90</v>
      </c>
      <c r="M109" s="26">
        <f>K109/L109</f>
        <v>0.42222222222222222</v>
      </c>
      <c r="N109" s="53" t="s">
        <v>912</v>
      </c>
      <c r="O109" s="46"/>
      <c r="P109" s="2" t="s">
        <v>21</v>
      </c>
    </row>
    <row r="110" spans="1:16" s="14" customFormat="1" ht="15.75" x14ac:dyDescent="0.25">
      <c r="A110" s="53">
        <v>109</v>
      </c>
      <c r="B110" s="53" t="s">
        <v>412</v>
      </c>
      <c r="C110" s="53" t="s">
        <v>53</v>
      </c>
      <c r="D110" s="53" t="s">
        <v>413</v>
      </c>
      <c r="E110" s="53" t="s">
        <v>31</v>
      </c>
      <c r="F110" s="53" t="s">
        <v>398</v>
      </c>
      <c r="G110" s="53">
        <v>7</v>
      </c>
      <c r="H110" s="54">
        <v>7</v>
      </c>
      <c r="I110" s="53" t="s">
        <v>20</v>
      </c>
      <c r="J110" s="53" t="s">
        <v>369</v>
      </c>
      <c r="K110" s="9">
        <v>36</v>
      </c>
      <c r="L110" s="53">
        <v>90</v>
      </c>
      <c r="M110" s="26">
        <f>K110/L110</f>
        <v>0.4</v>
      </c>
      <c r="N110" s="53" t="s">
        <v>912</v>
      </c>
      <c r="O110" s="53" t="s">
        <v>20</v>
      </c>
      <c r="P110" s="2" t="s">
        <v>21</v>
      </c>
    </row>
    <row r="111" spans="1:16" s="14" customFormat="1" ht="15.75" x14ac:dyDescent="0.25">
      <c r="A111" s="53">
        <v>110</v>
      </c>
      <c r="B111" s="53" t="s">
        <v>128</v>
      </c>
      <c r="C111" s="53" t="s">
        <v>39</v>
      </c>
      <c r="D111" s="53" t="s">
        <v>30</v>
      </c>
      <c r="E111" s="53" t="s">
        <v>31</v>
      </c>
      <c r="F111" s="53" t="s">
        <v>19</v>
      </c>
      <c r="G111" s="53">
        <v>8</v>
      </c>
      <c r="H111" s="54">
        <v>8</v>
      </c>
      <c r="I111" s="53" t="s">
        <v>20</v>
      </c>
      <c r="J111" s="53"/>
      <c r="K111" s="19">
        <v>36</v>
      </c>
      <c r="L111" s="20">
        <v>90</v>
      </c>
      <c r="M111" s="26">
        <f>K111/L111</f>
        <v>0.4</v>
      </c>
      <c r="N111" s="53" t="s">
        <v>912</v>
      </c>
      <c r="O111" s="53"/>
      <c r="P111" s="2" t="s">
        <v>21</v>
      </c>
    </row>
    <row r="112" spans="1:16" s="14" customFormat="1" ht="15.75" x14ac:dyDescent="0.25">
      <c r="A112" s="53">
        <v>111</v>
      </c>
      <c r="B112" s="50" t="s">
        <v>321</v>
      </c>
      <c r="C112" s="50" t="s">
        <v>283</v>
      </c>
      <c r="D112" s="50" t="s">
        <v>164</v>
      </c>
      <c r="E112" s="50" t="s">
        <v>31</v>
      </c>
      <c r="F112" s="30" t="s">
        <v>275</v>
      </c>
      <c r="G112" s="50" t="s">
        <v>318</v>
      </c>
      <c r="H112" s="53">
        <v>7</v>
      </c>
      <c r="I112" s="19"/>
      <c r="J112" s="51" t="s">
        <v>20</v>
      </c>
      <c r="K112" s="53">
        <v>35.5</v>
      </c>
      <c r="L112" s="8">
        <v>90</v>
      </c>
      <c r="M112" s="26">
        <f>K112/L112</f>
        <v>0.39444444444444443</v>
      </c>
      <c r="N112" s="53" t="s">
        <v>912</v>
      </c>
      <c r="O112" s="53"/>
      <c r="P112" s="2" t="s">
        <v>21</v>
      </c>
    </row>
    <row r="113" spans="1:16" s="14" customFormat="1" ht="15.75" x14ac:dyDescent="0.25">
      <c r="A113" s="53">
        <v>112</v>
      </c>
      <c r="B113" s="47" t="s">
        <v>253</v>
      </c>
      <c r="C113" s="47" t="s">
        <v>254</v>
      </c>
      <c r="D113" s="47" t="s">
        <v>252</v>
      </c>
      <c r="E113" s="47" t="s">
        <v>193</v>
      </c>
      <c r="F113" s="47" t="s">
        <v>194</v>
      </c>
      <c r="G113" s="47">
        <v>7</v>
      </c>
      <c r="H113" s="47">
        <v>7</v>
      </c>
      <c r="I113" s="48"/>
      <c r="J113" s="46" t="s">
        <v>137</v>
      </c>
      <c r="K113" s="48">
        <v>35</v>
      </c>
      <c r="L113" s="49">
        <v>90</v>
      </c>
      <c r="M113" s="26">
        <f>K113/L113</f>
        <v>0.3888888888888889</v>
      </c>
      <c r="N113" s="53" t="s">
        <v>912</v>
      </c>
      <c r="O113" s="46"/>
      <c r="P113" s="2" t="s">
        <v>21</v>
      </c>
    </row>
    <row r="114" spans="1:16" s="14" customFormat="1" ht="15.75" x14ac:dyDescent="0.25">
      <c r="A114" s="53">
        <v>113</v>
      </c>
      <c r="B114" s="47" t="s">
        <v>240</v>
      </c>
      <c r="C114" s="47" t="s">
        <v>33</v>
      </c>
      <c r="D114" s="47" t="s">
        <v>122</v>
      </c>
      <c r="E114" s="47" t="s">
        <v>193</v>
      </c>
      <c r="F114" s="47" t="s">
        <v>194</v>
      </c>
      <c r="G114" s="47">
        <v>7</v>
      </c>
      <c r="H114" s="47">
        <v>7</v>
      </c>
      <c r="I114" s="48"/>
      <c r="J114" s="46" t="s">
        <v>137</v>
      </c>
      <c r="K114" s="48">
        <v>31</v>
      </c>
      <c r="L114" s="49">
        <v>90</v>
      </c>
      <c r="M114" s="26">
        <f>K114/L114</f>
        <v>0.34444444444444444</v>
      </c>
      <c r="N114" s="53" t="s">
        <v>912</v>
      </c>
      <c r="O114" s="46"/>
      <c r="P114" s="2" t="s">
        <v>21</v>
      </c>
    </row>
    <row r="115" spans="1:16" s="14" customFormat="1" ht="15.75" x14ac:dyDescent="0.25">
      <c r="A115" s="53">
        <v>114</v>
      </c>
      <c r="B115" s="53" t="s">
        <v>58</v>
      </c>
      <c r="C115" s="53" t="s">
        <v>59</v>
      </c>
      <c r="D115" s="53" t="s">
        <v>60</v>
      </c>
      <c r="E115" s="53" t="s">
        <v>31</v>
      </c>
      <c r="F115" s="53" t="s">
        <v>19</v>
      </c>
      <c r="G115" s="53">
        <v>7</v>
      </c>
      <c r="H115" s="54">
        <v>7</v>
      </c>
      <c r="I115" s="53" t="s">
        <v>20</v>
      </c>
      <c r="J115" s="53"/>
      <c r="K115" s="19">
        <v>30</v>
      </c>
      <c r="L115" s="20">
        <v>90</v>
      </c>
      <c r="M115" s="26">
        <f>K115/L115</f>
        <v>0.33333333333333331</v>
      </c>
      <c r="N115" s="53" t="s">
        <v>912</v>
      </c>
      <c r="O115" s="53"/>
      <c r="P115" s="2" t="s">
        <v>21</v>
      </c>
    </row>
    <row r="116" spans="1:16" s="14" customFormat="1" ht="15.75" x14ac:dyDescent="0.25">
      <c r="A116" s="53">
        <v>115</v>
      </c>
      <c r="B116" s="53" t="s">
        <v>67</v>
      </c>
      <c r="C116" s="53" t="s">
        <v>68</v>
      </c>
      <c r="D116" s="53" t="s">
        <v>69</v>
      </c>
      <c r="E116" s="53" t="s">
        <v>31</v>
      </c>
      <c r="F116" s="53" t="s">
        <v>19</v>
      </c>
      <c r="G116" s="53">
        <v>7</v>
      </c>
      <c r="H116" s="54">
        <v>7</v>
      </c>
      <c r="I116" s="53" t="s">
        <v>20</v>
      </c>
      <c r="J116" s="53"/>
      <c r="K116" s="19">
        <v>30</v>
      </c>
      <c r="L116" s="20">
        <v>90</v>
      </c>
      <c r="M116" s="26">
        <f>K116/L116</f>
        <v>0.33333333333333331</v>
      </c>
      <c r="N116" s="53" t="s">
        <v>912</v>
      </c>
      <c r="O116" s="53"/>
      <c r="P116" s="2" t="s">
        <v>21</v>
      </c>
    </row>
    <row r="117" spans="1:16" s="14" customFormat="1" ht="31.5" x14ac:dyDescent="0.25">
      <c r="A117" s="53">
        <v>116</v>
      </c>
      <c r="B117" s="53" t="s">
        <v>124</v>
      </c>
      <c r="C117" s="53" t="s">
        <v>125</v>
      </c>
      <c r="D117" s="53" t="s">
        <v>30</v>
      </c>
      <c r="E117" s="53" t="s">
        <v>31</v>
      </c>
      <c r="F117" s="53" t="s">
        <v>19</v>
      </c>
      <c r="G117" s="53">
        <v>8</v>
      </c>
      <c r="H117" s="54">
        <v>8</v>
      </c>
      <c r="I117" s="53" t="s">
        <v>20</v>
      </c>
      <c r="J117" s="53"/>
      <c r="K117" s="19">
        <v>30</v>
      </c>
      <c r="L117" s="53">
        <v>90</v>
      </c>
      <c r="M117" s="26">
        <f>K117/L117</f>
        <v>0.33333333333333331</v>
      </c>
      <c r="N117" s="53" t="s">
        <v>912</v>
      </c>
      <c r="O117" s="53"/>
      <c r="P117" s="2" t="s">
        <v>21</v>
      </c>
    </row>
    <row r="118" spans="1:16" s="14" customFormat="1" ht="15.75" x14ac:dyDescent="0.25">
      <c r="A118" s="53">
        <v>117</v>
      </c>
      <c r="B118" s="5" t="s">
        <v>484</v>
      </c>
      <c r="C118" s="5" t="s">
        <v>166</v>
      </c>
      <c r="D118" s="5" t="s">
        <v>327</v>
      </c>
      <c r="E118" s="5" t="s">
        <v>193</v>
      </c>
      <c r="F118" s="53" t="s">
        <v>435</v>
      </c>
      <c r="G118" s="53" t="s">
        <v>478</v>
      </c>
      <c r="H118" s="54">
        <v>8</v>
      </c>
      <c r="I118" s="53"/>
      <c r="J118" s="53" t="s">
        <v>137</v>
      </c>
      <c r="K118" s="20">
        <v>30</v>
      </c>
      <c r="L118" s="17">
        <v>90</v>
      </c>
      <c r="M118" s="26">
        <f>K118/L118</f>
        <v>0.33333333333333331</v>
      </c>
      <c r="N118" s="53" t="s">
        <v>912</v>
      </c>
      <c r="O118" s="22"/>
      <c r="P118" s="2" t="s">
        <v>21</v>
      </c>
    </row>
    <row r="119" spans="1:16" s="14" customFormat="1" ht="31.5" x14ac:dyDescent="0.25">
      <c r="A119" s="53">
        <v>118</v>
      </c>
      <c r="B119" s="53" t="s">
        <v>501</v>
      </c>
      <c r="C119" s="53" t="s">
        <v>263</v>
      </c>
      <c r="D119" s="53" t="s">
        <v>151</v>
      </c>
      <c r="E119" s="53" t="s">
        <v>31</v>
      </c>
      <c r="F119" s="7" t="s">
        <v>735</v>
      </c>
      <c r="G119" s="7">
        <v>7</v>
      </c>
      <c r="H119" s="7">
        <v>7</v>
      </c>
      <c r="I119" s="53"/>
      <c r="J119" s="53" t="s">
        <v>137</v>
      </c>
      <c r="K119" s="9">
        <v>29</v>
      </c>
      <c r="L119" s="7">
        <v>90</v>
      </c>
      <c r="M119" s="26">
        <f>K119/L119</f>
        <v>0.32222222222222224</v>
      </c>
      <c r="N119" s="53" t="s">
        <v>912</v>
      </c>
      <c r="O119" s="22" t="s">
        <v>736</v>
      </c>
      <c r="P119" s="2" t="s">
        <v>21</v>
      </c>
    </row>
    <row r="120" spans="1:16" s="14" customFormat="1" ht="15.75" x14ac:dyDescent="0.25">
      <c r="A120" s="53">
        <v>119</v>
      </c>
      <c r="B120" s="47" t="s">
        <v>255</v>
      </c>
      <c r="C120" s="47" t="s">
        <v>256</v>
      </c>
      <c r="D120" s="47" t="s">
        <v>88</v>
      </c>
      <c r="E120" s="47" t="s">
        <v>193</v>
      </c>
      <c r="F120" s="47" t="s">
        <v>194</v>
      </c>
      <c r="G120" s="47">
        <v>7</v>
      </c>
      <c r="H120" s="47">
        <v>7</v>
      </c>
      <c r="I120" s="48"/>
      <c r="J120" s="46" t="s">
        <v>137</v>
      </c>
      <c r="K120" s="48">
        <v>29</v>
      </c>
      <c r="L120" s="49">
        <v>90</v>
      </c>
      <c r="M120" s="26">
        <f>K120/L120</f>
        <v>0.32222222222222224</v>
      </c>
      <c r="N120" s="53" t="s">
        <v>912</v>
      </c>
      <c r="O120" s="46"/>
      <c r="P120" s="2" t="s">
        <v>21</v>
      </c>
    </row>
    <row r="121" spans="1:16" s="14" customFormat="1" ht="15.75" x14ac:dyDescent="0.25">
      <c r="A121" s="53">
        <v>120</v>
      </c>
      <c r="B121" s="6" t="s">
        <v>755</v>
      </c>
      <c r="C121" s="52" t="s">
        <v>756</v>
      </c>
      <c r="D121" s="53" t="s">
        <v>141</v>
      </c>
      <c r="E121" s="53" t="s">
        <v>31</v>
      </c>
      <c r="F121" s="7" t="s">
        <v>735</v>
      </c>
      <c r="G121" s="7">
        <v>7</v>
      </c>
      <c r="H121" s="7">
        <v>7</v>
      </c>
      <c r="I121" s="53"/>
      <c r="J121" s="53" t="s">
        <v>137</v>
      </c>
      <c r="K121" s="9">
        <v>28</v>
      </c>
      <c r="L121" s="7">
        <v>90</v>
      </c>
      <c r="M121" s="26">
        <f>K121/L121</f>
        <v>0.31111111111111112</v>
      </c>
      <c r="N121" s="53" t="s">
        <v>912</v>
      </c>
      <c r="O121" s="22" t="s">
        <v>736</v>
      </c>
      <c r="P121" s="2" t="s">
        <v>21</v>
      </c>
    </row>
    <row r="122" spans="1:16" s="14" customFormat="1" ht="15.75" x14ac:dyDescent="0.25">
      <c r="A122" s="53">
        <v>121</v>
      </c>
      <c r="B122" s="53" t="s">
        <v>539</v>
      </c>
      <c r="C122" s="53" t="s">
        <v>127</v>
      </c>
      <c r="D122" s="53" t="s">
        <v>135</v>
      </c>
      <c r="E122" s="53" t="s">
        <v>31</v>
      </c>
      <c r="F122" s="53" t="s">
        <v>528</v>
      </c>
      <c r="G122" s="53">
        <v>7</v>
      </c>
      <c r="H122" s="53">
        <v>7</v>
      </c>
      <c r="I122" s="19"/>
      <c r="J122" s="53" t="s">
        <v>137</v>
      </c>
      <c r="K122" s="19">
        <v>28</v>
      </c>
      <c r="L122" s="20">
        <v>90</v>
      </c>
      <c r="M122" s="26">
        <f>K122/L122</f>
        <v>0.31111111111111112</v>
      </c>
      <c r="N122" s="53" t="s">
        <v>912</v>
      </c>
      <c r="O122" s="22"/>
      <c r="P122" s="2" t="s">
        <v>21</v>
      </c>
    </row>
    <row r="123" spans="1:16" s="14" customFormat="1" ht="15.75" x14ac:dyDescent="0.25">
      <c r="A123" s="53">
        <v>122</v>
      </c>
      <c r="B123" s="53" t="s">
        <v>133</v>
      </c>
      <c r="C123" s="53" t="s">
        <v>29</v>
      </c>
      <c r="D123" s="53" t="s">
        <v>30</v>
      </c>
      <c r="E123" s="53" t="s">
        <v>31</v>
      </c>
      <c r="F123" s="53" t="s">
        <v>19</v>
      </c>
      <c r="G123" s="53">
        <v>8</v>
      </c>
      <c r="H123" s="54">
        <v>8</v>
      </c>
      <c r="I123" s="53" t="s">
        <v>20</v>
      </c>
      <c r="J123" s="53"/>
      <c r="K123" s="19">
        <v>28</v>
      </c>
      <c r="L123" s="20">
        <v>90</v>
      </c>
      <c r="M123" s="26">
        <f>K123/L123</f>
        <v>0.31111111111111112</v>
      </c>
      <c r="N123" s="53" t="s">
        <v>912</v>
      </c>
      <c r="O123" s="53"/>
      <c r="P123" s="2" t="s">
        <v>21</v>
      </c>
    </row>
    <row r="124" spans="1:16" s="14" customFormat="1" ht="15.75" x14ac:dyDescent="0.25">
      <c r="A124" s="53">
        <v>123</v>
      </c>
      <c r="B124" s="53" t="s">
        <v>486</v>
      </c>
      <c r="C124" s="53" t="s">
        <v>254</v>
      </c>
      <c r="D124" s="53" t="s">
        <v>223</v>
      </c>
      <c r="E124" s="53" t="s">
        <v>193</v>
      </c>
      <c r="F124" s="53" t="s">
        <v>435</v>
      </c>
      <c r="G124" s="53" t="s">
        <v>478</v>
      </c>
      <c r="H124" s="54">
        <v>8</v>
      </c>
      <c r="I124" s="53"/>
      <c r="J124" s="53" t="s">
        <v>137</v>
      </c>
      <c r="K124" s="20">
        <v>27</v>
      </c>
      <c r="L124" s="17">
        <v>90</v>
      </c>
      <c r="M124" s="26">
        <f>K124/L124</f>
        <v>0.3</v>
      </c>
      <c r="N124" s="53" t="s">
        <v>912</v>
      </c>
      <c r="O124" s="22"/>
      <c r="P124" s="2" t="s">
        <v>21</v>
      </c>
    </row>
    <row r="125" spans="1:16" s="14" customFormat="1" ht="15.75" x14ac:dyDescent="0.25">
      <c r="A125" s="53">
        <v>124</v>
      </c>
      <c r="B125" s="53" t="s">
        <v>487</v>
      </c>
      <c r="C125" s="53" t="s">
        <v>488</v>
      </c>
      <c r="D125" s="53" t="s">
        <v>411</v>
      </c>
      <c r="E125" s="53" t="s">
        <v>193</v>
      </c>
      <c r="F125" s="53" t="s">
        <v>435</v>
      </c>
      <c r="G125" s="53" t="s">
        <v>478</v>
      </c>
      <c r="H125" s="54">
        <v>8</v>
      </c>
      <c r="I125" s="53"/>
      <c r="J125" s="53" t="s">
        <v>137</v>
      </c>
      <c r="K125" s="20">
        <v>27</v>
      </c>
      <c r="L125" s="17">
        <v>90</v>
      </c>
      <c r="M125" s="26">
        <f>K125/L125</f>
        <v>0.3</v>
      </c>
      <c r="N125" s="53" t="s">
        <v>912</v>
      </c>
      <c r="O125" s="22"/>
      <c r="P125" s="2" t="s">
        <v>21</v>
      </c>
    </row>
    <row r="126" spans="1:16" s="14" customFormat="1" ht="15.75" x14ac:dyDescent="0.25">
      <c r="A126" s="53">
        <v>125</v>
      </c>
      <c r="B126" s="8" t="s">
        <v>613</v>
      </c>
      <c r="C126" s="8" t="s">
        <v>79</v>
      </c>
      <c r="D126" s="8" t="s">
        <v>30</v>
      </c>
      <c r="E126" s="8" t="s">
        <v>31</v>
      </c>
      <c r="F126" s="8" t="s">
        <v>604</v>
      </c>
      <c r="G126" s="8">
        <v>7</v>
      </c>
      <c r="H126" s="8">
        <v>7</v>
      </c>
      <c r="I126" s="53"/>
      <c r="J126" s="53"/>
      <c r="K126" s="9">
        <v>26</v>
      </c>
      <c r="L126" s="53">
        <v>90</v>
      </c>
      <c r="M126" s="26">
        <f>K126/L126</f>
        <v>0.28888888888888886</v>
      </c>
      <c r="N126" s="53" t="s">
        <v>912</v>
      </c>
      <c r="O126" s="53"/>
      <c r="P126" s="2" t="s">
        <v>21</v>
      </c>
    </row>
    <row r="127" spans="1:16" s="14" customFormat="1" ht="15.75" x14ac:dyDescent="0.25">
      <c r="A127" s="53">
        <v>126</v>
      </c>
      <c r="B127" s="50" t="s">
        <v>718</v>
      </c>
      <c r="C127" s="50" t="s">
        <v>121</v>
      </c>
      <c r="D127" s="8" t="s">
        <v>54</v>
      </c>
      <c r="E127" s="50" t="s">
        <v>31</v>
      </c>
      <c r="F127" s="53" t="s">
        <v>668</v>
      </c>
      <c r="G127" s="50">
        <v>8</v>
      </c>
      <c r="H127" s="50">
        <v>8</v>
      </c>
      <c r="I127" s="19"/>
      <c r="J127" s="53" t="s">
        <v>137</v>
      </c>
      <c r="K127" s="19">
        <v>26</v>
      </c>
      <c r="L127" s="20">
        <v>90</v>
      </c>
      <c r="M127" s="26">
        <f>K127/L127</f>
        <v>0.28888888888888886</v>
      </c>
      <c r="N127" s="53" t="s">
        <v>912</v>
      </c>
      <c r="O127" s="22"/>
      <c r="P127" s="2" t="s">
        <v>21</v>
      </c>
    </row>
    <row r="128" spans="1:16" s="14" customFormat="1" ht="15.75" x14ac:dyDescent="0.25">
      <c r="A128" s="53">
        <v>127</v>
      </c>
      <c r="B128" s="42" t="s">
        <v>518</v>
      </c>
      <c r="C128" s="45" t="s">
        <v>131</v>
      </c>
      <c r="D128" s="45" t="s">
        <v>182</v>
      </c>
      <c r="E128" s="53" t="s">
        <v>31</v>
      </c>
      <c r="F128" s="53" t="s">
        <v>495</v>
      </c>
      <c r="G128" s="53">
        <v>7</v>
      </c>
      <c r="H128" s="53">
        <v>7</v>
      </c>
      <c r="I128" s="19"/>
      <c r="J128" s="53"/>
      <c r="K128" s="28">
        <v>25</v>
      </c>
      <c r="L128" s="20">
        <v>90</v>
      </c>
      <c r="M128" s="26">
        <f>K128/L128</f>
        <v>0.27777777777777779</v>
      </c>
      <c r="N128" s="53" t="s">
        <v>912</v>
      </c>
      <c r="O128" s="22"/>
      <c r="P128" s="2" t="s">
        <v>21</v>
      </c>
    </row>
    <row r="129" spans="1:16" s="14" customFormat="1" ht="15.75" x14ac:dyDescent="0.25">
      <c r="A129" s="53">
        <v>128</v>
      </c>
      <c r="B129" s="8" t="s">
        <v>615</v>
      </c>
      <c r="C129" s="8" t="s">
        <v>296</v>
      </c>
      <c r="D129" s="8" t="s">
        <v>616</v>
      </c>
      <c r="E129" s="8" t="s">
        <v>31</v>
      </c>
      <c r="F129" s="8" t="s">
        <v>604</v>
      </c>
      <c r="G129" s="8">
        <v>8</v>
      </c>
      <c r="H129" s="8">
        <v>8</v>
      </c>
      <c r="I129" s="53"/>
      <c r="J129" s="53"/>
      <c r="K129" s="9">
        <v>25</v>
      </c>
      <c r="L129" s="53">
        <v>90</v>
      </c>
      <c r="M129" s="26">
        <f>K129/L129</f>
        <v>0.27777777777777779</v>
      </c>
      <c r="N129" s="53" t="s">
        <v>912</v>
      </c>
      <c r="O129" s="53"/>
      <c r="P129" s="2" t="s">
        <v>21</v>
      </c>
    </row>
    <row r="130" spans="1:16" s="14" customFormat="1" ht="15.75" x14ac:dyDescent="0.25">
      <c r="A130" s="53">
        <v>129</v>
      </c>
      <c r="B130" s="53" t="s">
        <v>485</v>
      </c>
      <c r="C130" s="53" t="s">
        <v>218</v>
      </c>
      <c r="D130" s="53" t="s">
        <v>48</v>
      </c>
      <c r="E130" s="53" t="s">
        <v>193</v>
      </c>
      <c r="F130" s="53" t="s">
        <v>435</v>
      </c>
      <c r="G130" s="53" t="s">
        <v>478</v>
      </c>
      <c r="H130" s="54">
        <v>8</v>
      </c>
      <c r="I130" s="53"/>
      <c r="J130" s="53" t="s">
        <v>137</v>
      </c>
      <c r="K130" s="20">
        <v>25</v>
      </c>
      <c r="L130" s="17">
        <v>90</v>
      </c>
      <c r="M130" s="26">
        <f>K130/L130</f>
        <v>0.27777777777777779</v>
      </c>
      <c r="N130" s="53" t="s">
        <v>912</v>
      </c>
      <c r="O130" s="22"/>
      <c r="P130" s="2" t="s">
        <v>21</v>
      </c>
    </row>
    <row r="131" spans="1:16" s="14" customFormat="1" ht="15.75" x14ac:dyDescent="0.25">
      <c r="A131" s="53">
        <v>130</v>
      </c>
      <c r="B131" s="8" t="s">
        <v>620</v>
      </c>
      <c r="C131" s="8" t="s">
        <v>71</v>
      </c>
      <c r="D131" s="8" t="s">
        <v>252</v>
      </c>
      <c r="E131" s="8" t="s">
        <v>31</v>
      </c>
      <c r="F131" s="8" t="s">
        <v>604</v>
      </c>
      <c r="G131" s="8">
        <v>8</v>
      </c>
      <c r="H131" s="8">
        <v>8</v>
      </c>
      <c r="I131" s="53"/>
      <c r="J131" s="53"/>
      <c r="K131" s="9">
        <v>25</v>
      </c>
      <c r="L131" s="53">
        <v>90</v>
      </c>
      <c r="M131" s="26">
        <f>K131/L131</f>
        <v>0.27777777777777779</v>
      </c>
      <c r="N131" s="53" t="s">
        <v>912</v>
      </c>
      <c r="O131" s="53"/>
      <c r="P131" s="53" t="s">
        <v>21</v>
      </c>
    </row>
    <row r="132" spans="1:16" s="14" customFormat="1" ht="15.75" x14ac:dyDescent="0.25">
      <c r="A132" s="53">
        <v>131</v>
      </c>
      <c r="B132" s="6" t="s">
        <v>755</v>
      </c>
      <c r="C132" s="52" t="s">
        <v>748</v>
      </c>
      <c r="D132" s="53" t="s">
        <v>141</v>
      </c>
      <c r="E132" s="53" t="s">
        <v>31</v>
      </c>
      <c r="F132" s="7" t="s">
        <v>735</v>
      </c>
      <c r="G132" s="7">
        <v>7</v>
      </c>
      <c r="H132" s="7">
        <v>7</v>
      </c>
      <c r="I132" s="53"/>
      <c r="J132" s="53" t="s">
        <v>137</v>
      </c>
      <c r="K132" s="9">
        <v>24</v>
      </c>
      <c r="L132" s="7">
        <v>90</v>
      </c>
      <c r="M132" s="26">
        <f>K132/L132</f>
        <v>0.26666666666666666</v>
      </c>
      <c r="N132" s="53" t="s">
        <v>912</v>
      </c>
      <c r="O132" s="22" t="s">
        <v>736</v>
      </c>
      <c r="P132" s="2" t="s">
        <v>21</v>
      </c>
    </row>
    <row r="133" spans="1:16" s="14" customFormat="1" ht="15.75" x14ac:dyDescent="0.25">
      <c r="A133" s="53">
        <v>132</v>
      </c>
      <c r="B133" s="8" t="s">
        <v>617</v>
      </c>
      <c r="C133" s="8" t="s">
        <v>71</v>
      </c>
      <c r="D133" s="23" t="s">
        <v>618</v>
      </c>
      <c r="E133" s="8" t="s">
        <v>31</v>
      </c>
      <c r="F133" s="8" t="s">
        <v>604</v>
      </c>
      <c r="G133" s="8">
        <v>8</v>
      </c>
      <c r="H133" s="8">
        <v>8</v>
      </c>
      <c r="I133" s="53"/>
      <c r="J133" s="53"/>
      <c r="K133" s="9">
        <v>24</v>
      </c>
      <c r="L133" s="53">
        <v>90</v>
      </c>
      <c r="M133" s="26">
        <f>K133/L133</f>
        <v>0.26666666666666666</v>
      </c>
      <c r="N133" s="53" t="s">
        <v>912</v>
      </c>
      <c r="O133" s="53"/>
      <c r="P133" s="2" t="s">
        <v>21</v>
      </c>
    </row>
    <row r="134" spans="1:16" s="14" customFormat="1" ht="15.75" x14ac:dyDescent="0.25">
      <c r="A134" s="53">
        <v>133</v>
      </c>
      <c r="B134" s="8" t="s">
        <v>621</v>
      </c>
      <c r="C134" s="8" t="s">
        <v>47</v>
      </c>
      <c r="D134" s="8" t="s">
        <v>80</v>
      </c>
      <c r="E134" s="8" t="s">
        <v>31</v>
      </c>
      <c r="F134" s="8" t="s">
        <v>604</v>
      </c>
      <c r="G134" s="8">
        <v>8</v>
      </c>
      <c r="H134" s="8">
        <v>8</v>
      </c>
      <c r="I134" s="53"/>
      <c r="J134" s="53"/>
      <c r="K134" s="9">
        <v>24</v>
      </c>
      <c r="L134" s="53">
        <v>90</v>
      </c>
      <c r="M134" s="26">
        <f>K134/L134</f>
        <v>0.26666666666666666</v>
      </c>
      <c r="N134" s="53" t="s">
        <v>912</v>
      </c>
      <c r="O134" s="53"/>
      <c r="P134" s="2" t="s">
        <v>21</v>
      </c>
    </row>
    <row r="135" spans="1:16" s="14" customFormat="1" ht="15.75" x14ac:dyDescent="0.25">
      <c r="A135" s="53">
        <v>134</v>
      </c>
      <c r="B135" s="42" t="s">
        <v>505</v>
      </c>
      <c r="C135" s="42" t="s">
        <v>296</v>
      </c>
      <c r="D135" s="42" t="s">
        <v>164</v>
      </c>
      <c r="E135" s="53" t="s">
        <v>31</v>
      </c>
      <c r="F135" s="53" t="s">
        <v>495</v>
      </c>
      <c r="G135" s="53">
        <v>7</v>
      </c>
      <c r="H135" s="53">
        <v>7</v>
      </c>
      <c r="I135" s="19"/>
      <c r="J135" s="53"/>
      <c r="K135" s="28">
        <v>23</v>
      </c>
      <c r="L135" s="20">
        <v>90</v>
      </c>
      <c r="M135" s="26">
        <f>K135/L135</f>
        <v>0.25555555555555554</v>
      </c>
      <c r="N135" s="53" t="s">
        <v>912</v>
      </c>
      <c r="O135" s="22"/>
      <c r="P135" s="2" t="s">
        <v>21</v>
      </c>
    </row>
    <row r="136" spans="1:16" s="14" customFormat="1" ht="15.75" x14ac:dyDescent="0.25">
      <c r="A136" s="53">
        <v>135</v>
      </c>
      <c r="B136" s="42" t="s">
        <v>515</v>
      </c>
      <c r="C136" s="42" t="s">
        <v>213</v>
      </c>
      <c r="D136" s="42" t="s">
        <v>151</v>
      </c>
      <c r="E136" s="53" t="s">
        <v>31</v>
      </c>
      <c r="F136" s="53" t="s">
        <v>495</v>
      </c>
      <c r="G136" s="53">
        <v>7</v>
      </c>
      <c r="H136" s="53">
        <v>7</v>
      </c>
      <c r="I136" s="19"/>
      <c r="J136" s="53"/>
      <c r="K136" s="28">
        <v>22</v>
      </c>
      <c r="L136" s="20">
        <v>90</v>
      </c>
      <c r="M136" s="26">
        <f>K136/L136</f>
        <v>0.24444444444444444</v>
      </c>
      <c r="N136" s="53" t="s">
        <v>912</v>
      </c>
      <c r="O136" s="22"/>
      <c r="P136" s="2" t="s">
        <v>21</v>
      </c>
    </row>
    <row r="137" spans="1:16" s="14" customFormat="1" ht="15.75" x14ac:dyDescent="0.25">
      <c r="A137" s="53">
        <v>136</v>
      </c>
      <c r="B137" s="6" t="s">
        <v>772</v>
      </c>
      <c r="C137" s="53" t="s">
        <v>472</v>
      </c>
      <c r="D137" s="53" t="s">
        <v>214</v>
      </c>
      <c r="E137" s="53" t="s">
        <v>31</v>
      </c>
      <c r="F137" s="7" t="s">
        <v>735</v>
      </c>
      <c r="G137" s="27">
        <v>7</v>
      </c>
      <c r="H137" s="27">
        <v>7</v>
      </c>
      <c r="I137" s="53"/>
      <c r="J137" s="53" t="s">
        <v>137</v>
      </c>
      <c r="K137" s="9">
        <v>21</v>
      </c>
      <c r="L137" s="7">
        <v>90</v>
      </c>
      <c r="M137" s="26">
        <f>K137/L137</f>
        <v>0.23333333333333334</v>
      </c>
      <c r="N137" s="53" t="s">
        <v>912</v>
      </c>
      <c r="O137" s="53" t="s">
        <v>738</v>
      </c>
      <c r="P137" s="2" t="s">
        <v>21</v>
      </c>
    </row>
    <row r="138" spans="1:16" s="14" customFormat="1" ht="15.75" x14ac:dyDescent="0.25">
      <c r="A138" s="53">
        <v>137</v>
      </c>
      <c r="B138" s="50" t="s">
        <v>313</v>
      </c>
      <c r="C138" s="50" t="s">
        <v>314</v>
      </c>
      <c r="D138" s="50" t="s">
        <v>182</v>
      </c>
      <c r="E138" s="50" t="s">
        <v>193</v>
      </c>
      <c r="F138" s="30" t="s">
        <v>275</v>
      </c>
      <c r="G138" s="50" t="s">
        <v>309</v>
      </c>
      <c r="H138" s="53">
        <v>7</v>
      </c>
      <c r="I138" s="19"/>
      <c r="J138" s="51" t="s">
        <v>20</v>
      </c>
      <c r="K138" s="53">
        <v>20.5</v>
      </c>
      <c r="L138" s="20">
        <v>90</v>
      </c>
      <c r="M138" s="26">
        <f>K138/L138</f>
        <v>0.22777777777777777</v>
      </c>
      <c r="N138" s="53" t="s">
        <v>912</v>
      </c>
      <c r="O138" s="53"/>
      <c r="P138" s="2" t="s">
        <v>21</v>
      </c>
    </row>
    <row r="139" spans="1:16" s="14" customFormat="1" ht="15.75" x14ac:dyDescent="0.25">
      <c r="A139" s="53">
        <v>138</v>
      </c>
      <c r="B139" s="6" t="s">
        <v>767</v>
      </c>
      <c r="C139" s="53" t="s">
        <v>768</v>
      </c>
      <c r="D139" s="53" t="s">
        <v>769</v>
      </c>
      <c r="E139" s="53" t="s">
        <v>31</v>
      </c>
      <c r="F139" s="7" t="s">
        <v>735</v>
      </c>
      <c r="G139" s="27">
        <v>7</v>
      </c>
      <c r="H139" s="27">
        <v>7</v>
      </c>
      <c r="I139" s="53"/>
      <c r="J139" s="53" t="s">
        <v>137</v>
      </c>
      <c r="K139" s="9">
        <v>20</v>
      </c>
      <c r="L139" s="7">
        <v>90</v>
      </c>
      <c r="M139" s="26">
        <f>K139/L139</f>
        <v>0.22222222222222221</v>
      </c>
      <c r="N139" s="53" t="s">
        <v>912</v>
      </c>
      <c r="O139" s="53" t="s">
        <v>738</v>
      </c>
      <c r="P139" s="2" t="s">
        <v>21</v>
      </c>
    </row>
    <row r="140" spans="1:16" s="14" customFormat="1" ht="15.75" x14ac:dyDescent="0.25">
      <c r="A140" s="53">
        <v>139</v>
      </c>
      <c r="B140" s="53" t="s">
        <v>538</v>
      </c>
      <c r="C140" s="53" t="s">
        <v>358</v>
      </c>
      <c r="D140" s="53" t="s">
        <v>24</v>
      </c>
      <c r="E140" s="53" t="s">
        <v>31</v>
      </c>
      <c r="F140" s="53" t="s">
        <v>528</v>
      </c>
      <c r="G140" s="53">
        <v>7</v>
      </c>
      <c r="H140" s="53">
        <v>7</v>
      </c>
      <c r="I140" s="19"/>
      <c r="J140" s="53" t="s">
        <v>137</v>
      </c>
      <c r="K140" s="19">
        <v>20</v>
      </c>
      <c r="L140" s="20">
        <v>90</v>
      </c>
      <c r="M140" s="26">
        <f>K140/L140</f>
        <v>0.22222222222222221</v>
      </c>
      <c r="N140" s="53" t="s">
        <v>912</v>
      </c>
      <c r="O140" s="22"/>
      <c r="P140" s="2" t="s">
        <v>21</v>
      </c>
    </row>
    <row r="141" spans="1:16" s="14" customFormat="1" ht="15.75" x14ac:dyDescent="0.25">
      <c r="A141" s="53">
        <v>140</v>
      </c>
      <c r="B141" s="53" t="s">
        <v>540</v>
      </c>
      <c r="C141" s="53" t="s">
        <v>29</v>
      </c>
      <c r="D141" s="53" t="s">
        <v>122</v>
      </c>
      <c r="E141" s="53" t="s">
        <v>31</v>
      </c>
      <c r="F141" s="53" t="s">
        <v>528</v>
      </c>
      <c r="G141" s="53">
        <v>7</v>
      </c>
      <c r="H141" s="53">
        <v>7</v>
      </c>
      <c r="I141" s="53"/>
      <c r="J141" s="53" t="s">
        <v>137</v>
      </c>
      <c r="K141" s="53">
        <v>20</v>
      </c>
      <c r="L141" s="53">
        <v>90</v>
      </c>
      <c r="M141" s="26">
        <f>K141/L141</f>
        <v>0.22222222222222221</v>
      </c>
      <c r="N141" s="53" t="s">
        <v>912</v>
      </c>
      <c r="O141" s="53"/>
      <c r="P141" s="2" t="s">
        <v>21</v>
      </c>
    </row>
    <row r="142" spans="1:16" s="14" customFormat="1" ht="15.75" x14ac:dyDescent="0.25">
      <c r="A142" s="53">
        <v>141</v>
      </c>
      <c r="B142" s="50" t="s">
        <v>310</v>
      </c>
      <c r="C142" s="50" t="s">
        <v>311</v>
      </c>
      <c r="D142" s="50" t="s">
        <v>312</v>
      </c>
      <c r="E142" s="50" t="s">
        <v>193</v>
      </c>
      <c r="F142" s="30" t="s">
        <v>275</v>
      </c>
      <c r="G142" s="50" t="s">
        <v>309</v>
      </c>
      <c r="H142" s="53">
        <v>7</v>
      </c>
      <c r="I142" s="19"/>
      <c r="J142" s="51" t="s">
        <v>20</v>
      </c>
      <c r="K142" s="53">
        <v>19</v>
      </c>
      <c r="L142" s="20">
        <v>90</v>
      </c>
      <c r="M142" s="26">
        <f>K142/L142</f>
        <v>0.21111111111111111</v>
      </c>
      <c r="N142" s="53" t="s">
        <v>912</v>
      </c>
      <c r="O142" s="53"/>
      <c r="P142" s="2" t="s">
        <v>21</v>
      </c>
    </row>
    <row r="143" spans="1:16" s="14" customFormat="1" ht="15.75" x14ac:dyDescent="0.25">
      <c r="A143" s="53">
        <v>142</v>
      </c>
      <c r="B143" s="6" t="s">
        <v>760</v>
      </c>
      <c r="C143" s="53" t="s">
        <v>311</v>
      </c>
      <c r="D143" s="53" t="s">
        <v>164</v>
      </c>
      <c r="E143" s="53" t="s">
        <v>31</v>
      </c>
      <c r="F143" s="7" t="s">
        <v>735</v>
      </c>
      <c r="G143" s="27">
        <v>7</v>
      </c>
      <c r="H143" s="27">
        <v>7</v>
      </c>
      <c r="I143" s="53"/>
      <c r="J143" s="53" t="s">
        <v>137</v>
      </c>
      <c r="K143" s="9">
        <v>17</v>
      </c>
      <c r="L143" s="7">
        <v>90</v>
      </c>
      <c r="M143" s="26">
        <f>K143/L143</f>
        <v>0.18888888888888888</v>
      </c>
      <c r="N143" s="53" t="s">
        <v>912</v>
      </c>
      <c r="O143" s="53" t="s">
        <v>738</v>
      </c>
      <c r="P143" s="2" t="s">
        <v>21</v>
      </c>
    </row>
    <row r="144" spans="1:16" s="14" customFormat="1" ht="15.75" x14ac:dyDescent="0.25">
      <c r="A144" s="53">
        <v>143</v>
      </c>
      <c r="B144" s="6" t="s">
        <v>766</v>
      </c>
      <c r="C144" s="53" t="s">
        <v>205</v>
      </c>
      <c r="D144" s="53" t="s">
        <v>239</v>
      </c>
      <c r="E144" s="53" t="s">
        <v>31</v>
      </c>
      <c r="F144" s="7" t="s">
        <v>735</v>
      </c>
      <c r="G144" s="27">
        <v>7</v>
      </c>
      <c r="H144" s="27">
        <v>7</v>
      </c>
      <c r="I144" s="53"/>
      <c r="J144" s="53" t="s">
        <v>137</v>
      </c>
      <c r="K144" s="9">
        <v>16</v>
      </c>
      <c r="L144" s="7">
        <v>90</v>
      </c>
      <c r="M144" s="26">
        <f>K144/L144</f>
        <v>0.17777777777777778</v>
      </c>
      <c r="N144" s="53" t="s">
        <v>912</v>
      </c>
      <c r="O144" s="53" t="s">
        <v>738</v>
      </c>
      <c r="P144" s="2" t="s">
        <v>21</v>
      </c>
    </row>
    <row r="145" spans="1:16" s="14" customFormat="1" ht="15.75" x14ac:dyDescent="0.25">
      <c r="A145" s="53">
        <v>144</v>
      </c>
      <c r="B145" s="1" t="s">
        <v>462</v>
      </c>
      <c r="C145" s="1" t="s">
        <v>127</v>
      </c>
      <c r="D145" s="25" t="s">
        <v>280</v>
      </c>
      <c r="E145" s="1" t="s">
        <v>193</v>
      </c>
      <c r="F145" s="2" t="s">
        <v>435</v>
      </c>
      <c r="G145" s="1" t="s">
        <v>463</v>
      </c>
      <c r="H145" s="1">
        <v>7</v>
      </c>
      <c r="I145" s="15"/>
      <c r="J145" s="2" t="s">
        <v>137</v>
      </c>
      <c r="K145" s="15">
        <v>16</v>
      </c>
      <c r="L145" s="16">
        <v>90</v>
      </c>
      <c r="M145" s="26">
        <f>K145/L145</f>
        <v>0.17777777777777778</v>
      </c>
      <c r="N145" s="53" t="s">
        <v>912</v>
      </c>
      <c r="O145" s="21"/>
      <c r="P145" s="2" t="s">
        <v>21</v>
      </c>
    </row>
    <row r="146" spans="1:16" s="14" customFormat="1" ht="15.75" x14ac:dyDescent="0.25">
      <c r="A146" s="53">
        <v>145</v>
      </c>
      <c r="B146" s="6" t="s">
        <v>764</v>
      </c>
      <c r="C146" s="53" t="s">
        <v>765</v>
      </c>
      <c r="D146" s="53" t="s">
        <v>74</v>
      </c>
      <c r="E146" s="53" t="s">
        <v>31</v>
      </c>
      <c r="F146" s="7" t="s">
        <v>735</v>
      </c>
      <c r="G146" s="27">
        <v>7</v>
      </c>
      <c r="H146" s="27">
        <v>7</v>
      </c>
      <c r="I146" s="53"/>
      <c r="J146" s="53" t="s">
        <v>137</v>
      </c>
      <c r="K146" s="9">
        <v>15</v>
      </c>
      <c r="L146" s="7">
        <v>90</v>
      </c>
      <c r="M146" s="26">
        <f>K146/L146</f>
        <v>0.16666666666666666</v>
      </c>
      <c r="N146" s="53" t="s">
        <v>912</v>
      </c>
      <c r="O146" s="53" t="s">
        <v>738</v>
      </c>
      <c r="P146" s="2" t="s">
        <v>21</v>
      </c>
    </row>
    <row r="147" spans="1:16" s="14" customFormat="1" ht="15.75" x14ac:dyDescent="0.25">
      <c r="A147" s="53">
        <v>146</v>
      </c>
      <c r="B147" s="24" t="s">
        <v>471</v>
      </c>
      <c r="C147" s="1" t="s">
        <v>472</v>
      </c>
      <c r="D147" s="1" t="s">
        <v>258</v>
      </c>
      <c r="E147" s="1" t="s">
        <v>193</v>
      </c>
      <c r="F147" s="2" t="s">
        <v>435</v>
      </c>
      <c r="G147" s="1" t="s">
        <v>473</v>
      </c>
      <c r="H147" s="1">
        <v>7</v>
      </c>
      <c r="I147" s="2"/>
      <c r="J147" s="2" t="s">
        <v>137</v>
      </c>
      <c r="K147" s="2">
        <v>15</v>
      </c>
      <c r="L147" s="2">
        <v>90</v>
      </c>
      <c r="M147" s="26">
        <f>K147/L147</f>
        <v>0.16666666666666666</v>
      </c>
      <c r="N147" s="53" t="s">
        <v>912</v>
      </c>
      <c r="O147" s="2"/>
      <c r="P147" s="2" t="s">
        <v>21</v>
      </c>
    </row>
    <row r="148" spans="1:16" s="14" customFormat="1" ht="15.75" x14ac:dyDescent="0.25">
      <c r="A148" s="53">
        <v>147</v>
      </c>
      <c r="B148" s="1" t="s">
        <v>229</v>
      </c>
      <c r="C148" s="1" t="s">
        <v>125</v>
      </c>
      <c r="D148" s="1" t="s">
        <v>151</v>
      </c>
      <c r="E148" s="1" t="s">
        <v>193</v>
      </c>
      <c r="F148" s="2" t="s">
        <v>435</v>
      </c>
      <c r="G148" s="1" t="s">
        <v>473</v>
      </c>
      <c r="H148" s="1">
        <v>7</v>
      </c>
      <c r="I148" s="2"/>
      <c r="J148" s="2" t="s">
        <v>137</v>
      </c>
      <c r="K148" s="2">
        <v>15</v>
      </c>
      <c r="L148" s="2">
        <v>90</v>
      </c>
      <c r="M148" s="26">
        <f>K148/L148</f>
        <v>0.16666666666666666</v>
      </c>
      <c r="N148" s="53" t="s">
        <v>912</v>
      </c>
      <c r="O148" s="2"/>
      <c r="P148" s="2" t="s">
        <v>21</v>
      </c>
    </row>
    <row r="149" spans="1:16" s="14" customFormat="1" ht="15.75" x14ac:dyDescent="0.25">
      <c r="A149" s="53">
        <v>148</v>
      </c>
      <c r="B149" s="2" t="s">
        <v>636</v>
      </c>
      <c r="C149" s="2" t="s">
        <v>47</v>
      </c>
      <c r="D149" s="2" t="s">
        <v>214</v>
      </c>
      <c r="E149" s="2" t="s">
        <v>31</v>
      </c>
      <c r="F149" s="2" t="s">
        <v>624</v>
      </c>
      <c r="G149" s="2" t="s">
        <v>634</v>
      </c>
      <c r="H149" s="2">
        <v>8</v>
      </c>
      <c r="I149" s="15" t="s">
        <v>20</v>
      </c>
      <c r="J149" s="2" t="s">
        <v>137</v>
      </c>
      <c r="K149" s="15">
        <v>15</v>
      </c>
      <c r="L149" s="16">
        <v>90</v>
      </c>
      <c r="M149" s="26">
        <f>K149/L149</f>
        <v>0.16666666666666666</v>
      </c>
      <c r="N149" s="53" t="s">
        <v>912</v>
      </c>
      <c r="O149" s="21" t="s">
        <v>20</v>
      </c>
      <c r="P149" s="2" t="s">
        <v>21</v>
      </c>
    </row>
    <row r="150" spans="1:16" s="14" customFormat="1" ht="15.75" x14ac:dyDescent="0.25">
      <c r="A150" s="53">
        <v>149</v>
      </c>
      <c r="B150" s="53" t="s">
        <v>541</v>
      </c>
      <c r="C150" s="53" t="s">
        <v>213</v>
      </c>
      <c r="D150" s="53" t="s">
        <v>542</v>
      </c>
      <c r="E150" s="53" t="s">
        <v>31</v>
      </c>
      <c r="F150" s="53" t="s">
        <v>528</v>
      </c>
      <c r="G150" s="53">
        <v>7</v>
      </c>
      <c r="H150" s="53">
        <v>7</v>
      </c>
      <c r="I150" s="53"/>
      <c r="J150" s="53" t="s">
        <v>137</v>
      </c>
      <c r="K150" s="53">
        <v>14</v>
      </c>
      <c r="L150" s="53">
        <v>90</v>
      </c>
      <c r="M150" s="26">
        <f>K150/L150</f>
        <v>0.15555555555555556</v>
      </c>
      <c r="N150" s="53" t="s">
        <v>912</v>
      </c>
      <c r="O150" s="53"/>
      <c r="P150" s="2" t="s">
        <v>21</v>
      </c>
    </row>
    <row r="151" spans="1:16" s="14" customFormat="1" ht="15.75" x14ac:dyDescent="0.25">
      <c r="A151" s="53">
        <v>150</v>
      </c>
      <c r="B151" s="2" t="s">
        <v>650</v>
      </c>
      <c r="C151" s="2" t="s">
        <v>47</v>
      </c>
      <c r="D151" s="2" t="s">
        <v>151</v>
      </c>
      <c r="E151" s="2" t="s">
        <v>31</v>
      </c>
      <c r="F151" s="2" t="s">
        <v>624</v>
      </c>
      <c r="G151" s="2" t="s">
        <v>649</v>
      </c>
      <c r="H151" s="2">
        <v>8</v>
      </c>
      <c r="I151" s="15" t="s">
        <v>20</v>
      </c>
      <c r="J151" s="2" t="s">
        <v>137</v>
      </c>
      <c r="K151" s="15">
        <v>13</v>
      </c>
      <c r="L151" s="16">
        <v>90</v>
      </c>
      <c r="M151" s="26">
        <f>K151/L151</f>
        <v>0.14444444444444443</v>
      </c>
      <c r="N151" s="53" t="s">
        <v>912</v>
      </c>
      <c r="O151" s="21" t="s">
        <v>20</v>
      </c>
      <c r="P151" s="2" t="s">
        <v>21</v>
      </c>
    </row>
    <row r="152" spans="1:16" s="14" customFormat="1" ht="15.75" x14ac:dyDescent="0.25">
      <c r="A152" s="53">
        <v>151</v>
      </c>
      <c r="B152" s="24" t="s">
        <v>464</v>
      </c>
      <c r="C152" s="1" t="s">
        <v>465</v>
      </c>
      <c r="D152" s="1" t="s">
        <v>466</v>
      </c>
      <c r="E152" s="1" t="s">
        <v>193</v>
      </c>
      <c r="F152" s="2" t="s">
        <v>435</v>
      </c>
      <c r="G152" s="1" t="s">
        <v>467</v>
      </c>
      <c r="H152" s="1">
        <v>7</v>
      </c>
      <c r="I152" s="2"/>
      <c r="J152" s="2" t="s">
        <v>137</v>
      </c>
      <c r="K152" s="2">
        <v>12</v>
      </c>
      <c r="L152" s="2">
        <v>90</v>
      </c>
      <c r="M152" s="26">
        <f>K152/L152</f>
        <v>0.13333333333333333</v>
      </c>
      <c r="N152" s="53" t="s">
        <v>912</v>
      </c>
      <c r="O152" s="2"/>
      <c r="P152" s="2" t="s">
        <v>21</v>
      </c>
    </row>
    <row r="153" spans="1:16" s="14" customFormat="1" ht="15.75" x14ac:dyDescent="0.25">
      <c r="A153" s="53">
        <v>152</v>
      </c>
      <c r="B153" s="1" t="s">
        <v>474</v>
      </c>
      <c r="C153" s="1" t="s">
        <v>39</v>
      </c>
      <c r="D153" s="1" t="s">
        <v>143</v>
      </c>
      <c r="E153" s="1" t="s">
        <v>193</v>
      </c>
      <c r="F153" s="2" t="s">
        <v>435</v>
      </c>
      <c r="G153" s="1" t="s">
        <v>473</v>
      </c>
      <c r="H153" s="1">
        <v>7</v>
      </c>
      <c r="I153" s="2"/>
      <c r="J153" s="2" t="s">
        <v>137</v>
      </c>
      <c r="K153" s="2">
        <v>10</v>
      </c>
      <c r="L153" s="2">
        <v>90</v>
      </c>
      <c r="M153" s="26">
        <f>K153/L153</f>
        <v>0.1111111111111111</v>
      </c>
      <c r="N153" s="53" t="s">
        <v>912</v>
      </c>
      <c r="O153" s="2"/>
      <c r="P153" s="2" t="s">
        <v>21</v>
      </c>
    </row>
    <row r="154" spans="1:16" s="14" customFormat="1" ht="15.75" x14ac:dyDescent="0.25">
      <c r="A154" s="53">
        <v>153</v>
      </c>
      <c r="B154" s="2" t="s">
        <v>229</v>
      </c>
      <c r="C154" s="2" t="s">
        <v>184</v>
      </c>
      <c r="D154" s="2" t="s">
        <v>635</v>
      </c>
      <c r="E154" s="2" t="s">
        <v>31</v>
      </c>
      <c r="F154" s="2" t="s">
        <v>624</v>
      </c>
      <c r="G154" s="2" t="s">
        <v>634</v>
      </c>
      <c r="H154" s="2">
        <v>8</v>
      </c>
      <c r="I154" s="15" t="s">
        <v>20</v>
      </c>
      <c r="J154" s="2" t="s">
        <v>137</v>
      </c>
      <c r="K154" s="15">
        <v>10</v>
      </c>
      <c r="L154" s="16">
        <v>90</v>
      </c>
      <c r="M154" s="26">
        <f>K154/L154</f>
        <v>0.1111111111111111</v>
      </c>
      <c r="N154" s="53" t="s">
        <v>912</v>
      </c>
      <c r="O154" s="21" t="s">
        <v>20</v>
      </c>
      <c r="P154" s="2" t="s">
        <v>21</v>
      </c>
    </row>
    <row r="155" spans="1:16" s="14" customFormat="1" ht="15.75" x14ac:dyDescent="0.25">
      <c r="A155" s="53">
        <v>154</v>
      </c>
      <c r="B155" s="2" t="s">
        <v>648</v>
      </c>
      <c r="C155" s="2" t="s">
        <v>47</v>
      </c>
      <c r="D155" s="2" t="s">
        <v>30</v>
      </c>
      <c r="E155" s="2" t="s">
        <v>31</v>
      </c>
      <c r="F155" s="2" t="s">
        <v>624</v>
      </c>
      <c r="G155" s="2" t="s">
        <v>649</v>
      </c>
      <c r="H155" s="2">
        <v>8</v>
      </c>
      <c r="I155" s="15" t="s">
        <v>20</v>
      </c>
      <c r="J155" s="2" t="s">
        <v>137</v>
      </c>
      <c r="K155" s="15">
        <v>8</v>
      </c>
      <c r="L155" s="16">
        <v>90</v>
      </c>
      <c r="M155" s="26">
        <f>K155/L155</f>
        <v>8.8888888888888892E-2</v>
      </c>
      <c r="N155" s="53" t="s">
        <v>912</v>
      </c>
      <c r="O155" s="21" t="s">
        <v>20</v>
      </c>
      <c r="P155" s="2" t="s">
        <v>21</v>
      </c>
    </row>
  </sheetData>
  <sortState ref="A2:P155">
    <sortCondition descending="1" ref="M2:M155"/>
  </sortState>
  <dataValidations count="5">
    <dataValidation type="list" allowBlank="1" showInputMessage="1" showErrorMessage="1" sqref="E13:E19 E43">
      <formula1>Пол</formula1>
    </dataValidation>
    <dataValidation type="list" allowBlank="1" showInputMessage="1" showErrorMessage="1" sqref="N13:N154">
      <formula1>Статус</formula1>
    </dataValidation>
    <dataValidation type="list" allowBlank="1" showInputMessage="1" showErrorMessage="1" sqref="I13:I62">
      <formula1>Специализированные_классы</formula1>
    </dataValidation>
    <dataValidation type="list" allowBlank="1" showInputMessage="1" showErrorMessage="1" sqref="K43:K62 O13:O62">
      <formula1>Район</formula1>
    </dataValidation>
    <dataValidation type="list" allowBlank="1" showInputMessage="1" showErrorMessage="1" sqref="J13:J42">
      <formula1>ОВЗ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"/>
  <sheetViews>
    <sheetView topLeftCell="E25" workbookViewId="0">
      <selection activeCell="N53" sqref="N53"/>
    </sheetView>
  </sheetViews>
  <sheetFormatPr defaultRowHeight="15.75" x14ac:dyDescent="0.25"/>
  <cols>
    <col min="1" max="1" width="8.28515625" style="60" customWidth="1"/>
    <col min="2" max="2" width="23.85546875" style="60" customWidth="1"/>
    <col min="3" max="3" width="22.140625" style="60" customWidth="1"/>
    <col min="4" max="4" width="25" style="60" customWidth="1"/>
    <col min="5" max="5" width="9.140625" style="60"/>
    <col min="6" max="6" width="37" style="60" customWidth="1"/>
    <col min="7" max="8" width="9.140625" style="60"/>
    <col min="9" max="9" width="28.7109375" style="60" customWidth="1"/>
    <col min="10" max="10" width="15.7109375" style="60" customWidth="1"/>
    <col min="11" max="13" width="9.140625" style="60"/>
    <col min="14" max="14" width="14.28515625" style="60" customWidth="1"/>
    <col min="15" max="15" width="9.140625" style="60"/>
    <col min="16" max="16" width="17" style="60" customWidth="1"/>
    <col min="17" max="16384" width="9.140625" style="60"/>
  </cols>
  <sheetData>
    <row r="1" spans="1:16" s="59" customFormat="1" ht="110.25" x14ac:dyDescent="0.25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6" t="s">
        <v>910</v>
      </c>
      <c r="G1" s="57" t="s">
        <v>5</v>
      </c>
      <c r="H1" s="57" t="s">
        <v>6</v>
      </c>
      <c r="I1" s="57" t="s">
        <v>7</v>
      </c>
      <c r="J1" s="57" t="s">
        <v>8</v>
      </c>
      <c r="K1" s="57" t="s">
        <v>9</v>
      </c>
      <c r="L1" s="57" t="s">
        <v>10</v>
      </c>
      <c r="M1" s="57" t="s">
        <v>11</v>
      </c>
      <c r="N1" s="58" t="s">
        <v>12</v>
      </c>
      <c r="O1" s="57" t="s">
        <v>13</v>
      </c>
      <c r="P1" s="57" t="s">
        <v>14</v>
      </c>
    </row>
    <row r="2" spans="1:16" s="14" customFormat="1" x14ac:dyDescent="0.25">
      <c r="A2" s="46">
        <v>1</v>
      </c>
      <c r="B2" s="47" t="s">
        <v>273</v>
      </c>
      <c r="C2" s="47" t="s">
        <v>101</v>
      </c>
      <c r="D2" s="47" t="s">
        <v>220</v>
      </c>
      <c r="E2" s="47" t="s">
        <v>200</v>
      </c>
      <c r="F2" s="47" t="s">
        <v>194</v>
      </c>
      <c r="G2" s="47">
        <v>9</v>
      </c>
      <c r="H2" s="47">
        <v>9</v>
      </c>
      <c r="I2" s="48"/>
      <c r="J2" s="46" t="s">
        <v>137</v>
      </c>
      <c r="K2" s="48">
        <v>45</v>
      </c>
      <c r="L2" s="49">
        <v>50</v>
      </c>
      <c r="M2" s="26">
        <f>K2/L2</f>
        <v>0.9</v>
      </c>
      <c r="N2" s="46" t="s">
        <v>908</v>
      </c>
      <c r="O2" s="46"/>
      <c r="P2" s="46" t="s">
        <v>21</v>
      </c>
    </row>
    <row r="3" spans="1:16" s="14" customFormat="1" x14ac:dyDescent="0.25">
      <c r="A3" s="53">
        <v>2</v>
      </c>
      <c r="B3" s="53" t="s">
        <v>107</v>
      </c>
      <c r="C3" s="53" t="s">
        <v>108</v>
      </c>
      <c r="D3" s="53" t="s">
        <v>92</v>
      </c>
      <c r="E3" s="53" t="s">
        <v>18</v>
      </c>
      <c r="F3" s="53" t="s">
        <v>19</v>
      </c>
      <c r="G3" s="53">
        <v>9</v>
      </c>
      <c r="H3" s="54">
        <v>9</v>
      </c>
      <c r="I3" s="53" t="s">
        <v>20</v>
      </c>
      <c r="J3" s="53"/>
      <c r="K3" s="19">
        <v>45</v>
      </c>
      <c r="L3" s="20">
        <v>50</v>
      </c>
      <c r="M3" s="26">
        <f>K3/L3</f>
        <v>0.9</v>
      </c>
      <c r="N3" s="46" t="s">
        <v>908</v>
      </c>
      <c r="O3" s="53"/>
      <c r="P3" s="53" t="s">
        <v>21</v>
      </c>
    </row>
    <row r="4" spans="1:16" s="14" customFormat="1" x14ac:dyDescent="0.25">
      <c r="A4" s="46">
        <v>3</v>
      </c>
      <c r="B4" s="37" t="s">
        <v>361</v>
      </c>
      <c r="C4" s="50" t="s">
        <v>362</v>
      </c>
      <c r="D4" s="50" t="s">
        <v>17</v>
      </c>
      <c r="E4" s="50" t="s">
        <v>200</v>
      </c>
      <c r="F4" s="30" t="s">
        <v>275</v>
      </c>
      <c r="G4" s="53" t="s">
        <v>360</v>
      </c>
      <c r="H4" s="53">
        <v>11</v>
      </c>
      <c r="I4" s="19"/>
      <c r="J4" s="51" t="s">
        <v>20</v>
      </c>
      <c r="K4" s="53">
        <v>45</v>
      </c>
      <c r="L4" s="53">
        <v>50</v>
      </c>
      <c r="M4" s="26">
        <f>K4/L4</f>
        <v>0.9</v>
      </c>
      <c r="N4" s="46" t="s">
        <v>908</v>
      </c>
      <c r="O4" s="53"/>
      <c r="P4" s="50" t="s">
        <v>21</v>
      </c>
    </row>
    <row r="5" spans="1:16" s="14" customFormat="1" x14ac:dyDescent="0.25">
      <c r="A5" s="53">
        <v>4</v>
      </c>
      <c r="B5" s="37" t="s">
        <v>357</v>
      </c>
      <c r="C5" s="50" t="s">
        <v>358</v>
      </c>
      <c r="D5" s="50" t="s">
        <v>359</v>
      </c>
      <c r="E5" s="50" t="s">
        <v>200</v>
      </c>
      <c r="F5" s="30" t="s">
        <v>275</v>
      </c>
      <c r="G5" s="53" t="s">
        <v>360</v>
      </c>
      <c r="H5" s="53">
        <v>11</v>
      </c>
      <c r="I5" s="19"/>
      <c r="J5" s="51" t="s">
        <v>20</v>
      </c>
      <c r="K5" s="53">
        <v>44</v>
      </c>
      <c r="L5" s="53">
        <v>50</v>
      </c>
      <c r="M5" s="26">
        <f>K5/L5</f>
        <v>0.88</v>
      </c>
      <c r="N5" s="46" t="s">
        <v>908</v>
      </c>
      <c r="O5" s="53"/>
      <c r="P5" s="50" t="s">
        <v>21</v>
      </c>
    </row>
    <row r="6" spans="1:16" s="14" customFormat="1" ht="31.5" x14ac:dyDescent="0.25">
      <c r="A6" s="46">
        <v>5</v>
      </c>
      <c r="B6" s="53" t="s">
        <v>109</v>
      </c>
      <c r="C6" s="53" t="s">
        <v>110</v>
      </c>
      <c r="D6" s="53" t="s">
        <v>111</v>
      </c>
      <c r="E6" s="53" t="s">
        <v>18</v>
      </c>
      <c r="F6" s="53" t="s">
        <v>19</v>
      </c>
      <c r="G6" s="53">
        <v>11</v>
      </c>
      <c r="H6" s="54">
        <v>11</v>
      </c>
      <c r="I6" s="53" t="s">
        <v>20</v>
      </c>
      <c r="J6" s="53"/>
      <c r="K6" s="19">
        <v>43</v>
      </c>
      <c r="L6" s="20">
        <v>50</v>
      </c>
      <c r="M6" s="26">
        <f>K6/L6</f>
        <v>0.86</v>
      </c>
      <c r="N6" s="46" t="s">
        <v>908</v>
      </c>
      <c r="O6" s="53"/>
      <c r="P6" s="53" t="s">
        <v>21</v>
      </c>
    </row>
    <row r="7" spans="1:16" s="14" customFormat="1" ht="31.5" x14ac:dyDescent="0.25">
      <c r="A7" s="53">
        <v>6</v>
      </c>
      <c r="B7" s="47" t="s">
        <v>271</v>
      </c>
      <c r="C7" s="47" t="s">
        <v>50</v>
      </c>
      <c r="D7" s="47" t="s">
        <v>272</v>
      </c>
      <c r="E7" s="47" t="s">
        <v>200</v>
      </c>
      <c r="F7" s="47" t="s">
        <v>194</v>
      </c>
      <c r="G7" s="47">
        <v>9</v>
      </c>
      <c r="H7" s="47">
        <v>9</v>
      </c>
      <c r="I7" s="48"/>
      <c r="J7" s="46" t="s">
        <v>137</v>
      </c>
      <c r="K7" s="48">
        <v>40</v>
      </c>
      <c r="L7" s="49">
        <v>50</v>
      </c>
      <c r="M7" s="26">
        <f>K7/L7</f>
        <v>0.8</v>
      </c>
      <c r="N7" s="46" t="s">
        <v>908</v>
      </c>
      <c r="O7" s="46"/>
      <c r="P7" s="46" t="s">
        <v>21</v>
      </c>
    </row>
    <row r="8" spans="1:16" s="14" customFormat="1" x14ac:dyDescent="0.25">
      <c r="A8" s="46">
        <v>7</v>
      </c>
      <c r="B8" s="37" t="s">
        <v>351</v>
      </c>
      <c r="C8" s="50" t="s">
        <v>269</v>
      </c>
      <c r="D8" s="50" t="s">
        <v>17</v>
      </c>
      <c r="E8" s="50" t="s">
        <v>18</v>
      </c>
      <c r="F8" s="30" t="s">
        <v>275</v>
      </c>
      <c r="G8" s="53" t="s">
        <v>352</v>
      </c>
      <c r="H8" s="53">
        <v>10</v>
      </c>
      <c r="I8" s="19"/>
      <c r="J8" s="51" t="s">
        <v>20</v>
      </c>
      <c r="K8" s="53">
        <v>40</v>
      </c>
      <c r="L8" s="53">
        <v>50</v>
      </c>
      <c r="M8" s="26">
        <f>K8/L8</f>
        <v>0.8</v>
      </c>
      <c r="N8" s="46" t="s">
        <v>908</v>
      </c>
      <c r="O8" s="53"/>
      <c r="P8" s="50" t="s">
        <v>21</v>
      </c>
    </row>
    <row r="9" spans="1:16" s="14" customFormat="1" x14ac:dyDescent="0.25">
      <c r="A9" s="53">
        <v>8</v>
      </c>
      <c r="B9" s="53" t="s">
        <v>432</v>
      </c>
      <c r="C9" s="53" t="s">
        <v>433</v>
      </c>
      <c r="D9" s="53" t="s">
        <v>104</v>
      </c>
      <c r="E9" s="53" t="s">
        <v>18</v>
      </c>
      <c r="F9" s="53" t="s">
        <v>398</v>
      </c>
      <c r="G9" s="53">
        <v>9</v>
      </c>
      <c r="H9" s="54">
        <v>9</v>
      </c>
      <c r="I9" s="19" t="s">
        <v>20</v>
      </c>
      <c r="J9" s="53" t="s">
        <v>369</v>
      </c>
      <c r="K9" s="19">
        <v>37</v>
      </c>
      <c r="L9" s="20">
        <v>50</v>
      </c>
      <c r="M9" s="26">
        <f>K9/L9</f>
        <v>0.74</v>
      </c>
      <c r="N9" s="53" t="s">
        <v>911</v>
      </c>
      <c r="O9" s="53" t="s">
        <v>20</v>
      </c>
      <c r="P9" s="53" t="s">
        <v>21</v>
      </c>
    </row>
    <row r="10" spans="1:16" s="14" customFormat="1" x14ac:dyDescent="0.25">
      <c r="A10" s="46">
        <v>9</v>
      </c>
      <c r="B10" s="2" t="s">
        <v>643</v>
      </c>
      <c r="C10" s="2" t="s">
        <v>644</v>
      </c>
      <c r="D10" s="2" t="s">
        <v>226</v>
      </c>
      <c r="E10" s="2" t="s">
        <v>18</v>
      </c>
      <c r="F10" s="2" t="s">
        <v>624</v>
      </c>
      <c r="G10" s="2" t="s">
        <v>641</v>
      </c>
      <c r="H10" s="2">
        <v>9</v>
      </c>
      <c r="I10" s="15" t="s">
        <v>20</v>
      </c>
      <c r="J10" s="2" t="s">
        <v>137</v>
      </c>
      <c r="K10" s="15">
        <v>34</v>
      </c>
      <c r="L10" s="16">
        <v>50</v>
      </c>
      <c r="M10" s="26">
        <f>K10/L10</f>
        <v>0.68</v>
      </c>
      <c r="N10" s="53" t="s">
        <v>911</v>
      </c>
      <c r="O10" s="21" t="s">
        <v>20</v>
      </c>
      <c r="P10" s="2" t="s">
        <v>21</v>
      </c>
    </row>
    <row r="11" spans="1:16" s="14" customFormat="1" x14ac:dyDescent="0.25">
      <c r="A11" s="53">
        <v>10</v>
      </c>
      <c r="B11" s="6" t="s">
        <v>884</v>
      </c>
      <c r="C11" s="52" t="s">
        <v>832</v>
      </c>
      <c r="D11" s="53" t="s">
        <v>220</v>
      </c>
      <c r="E11" s="53" t="s">
        <v>18</v>
      </c>
      <c r="F11" s="7" t="s">
        <v>735</v>
      </c>
      <c r="G11" s="53">
        <v>9</v>
      </c>
      <c r="H11" s="53">
        <v>9</v>
      </c>
      <c r="I11" s="7" t="s">
        <v>778</v>
      </c>
      <c r="J11" s="53" t="s">
        <v>137</v>
      </c>
      <c r="K11" s="53">
        <v>33</v>
      </c>
      <c r="L11" s="53">
        <v>50</v>
      </c>
      <c r="M11" s="26">
        <f>K11/L11</f>
        <v>0.66</v>
      </c>
      <c r="N11" s="53" t="s">
        <v>911</v>
      </c>
      <c r="O11" s="53"/>
      <c r="P11" s="53" t="s">
        <v>21</v>
      </c>
    </row>
    <row r="12" spans="1:16" s="14" customFormat="1" x14ac:dyDescent="0.25">
      <c r="A12" s="46">
        <v>11</v>
      </c>
      <c r="B12" s="2" t="s">
        <v>501</v>
      </c>
      <c r="C12" s="2" t="s">
        <v>639</v>
      </c>
      <c r="D12" s="2" t="s">
        <v>640</v>
      </c>
      <c r="E12" s="2" t="s">
        <v>18</v>
      </c>
      <c r="F12" s="2" t="s">
        <v>624</v>
      </c>
      <c r="G12" s="2" t="s">
        <v>641</v>
      </c>
      <c r="H12" s="2">
        <v>9</v>
      </c>
      <c r="I12" s="15" t="s">
        <v>20</v>
      </c>
      <c r="J12" s="2" t="s">
        <v>137</v>
      </c>
      <c r="K12" s="15">
        <v>33</v>
      </c>
      <c r="L12" s="16">
        <v>50</v>
      </c>
      <c r="M12" s="26">
        <f>K12/L12</f>
        <v>0.66</v>
      </c>
      <c r="N12" s="53" t="s">
        <v>911</v>
      </c>
      <c r="O12" s="21" t="s">
        <v>20</v>
      </c>
      <c r="P12" s="2" t="s">
        <v>21</v>
      </c>
    </row>
    <row r="13" spans="1:16" s="14" customFormat="1" x14ac:dyDescent="0.25">
      <c r="A13" s="53">
        <v>12</v>
      </c>
      <c r="B13" s="6" t="s">
        <v>875</v>
      </c>
      <c r="C13" s="52" t="s">
        <v>876</v>
      </c>
      <c r="D13" s="53" t="s">
        <v>429</v>
      </c>
      <c r="E13" s="53" t="s">
        <v>18</v>
      </c>
      <c r="F13" s="7" t="s">
        <v>735</v>
      </c>
      <c r="G13" s="53">
        <v>9</v>
      </c>
      <c r="H13" s="53">
        <v>9</v>
      </c>
      <c r="I13" s="7" t="s">
        <v>778</v>
      </c>
      <c r="J13" s="53" t="s">
        <v>137</v>
      </c>
      <c r="K13" s="53">
        <v>32</v>
      </c>
      <c r="L13" s="53">
        <v>50</v>
      </c>
      <c r="M13" s="26">
        <f>K13/L13</f>
        <v>0.64</v>
      </c>
      <c r="N13" s="53" t="s">
        <v>911</v>
      </c>
      <c r="O13" s="53"/>
      <c r="P13" s="53" t="s">
        <v>21</v>
      </c>
    </row>
    <row r="14" spans="1:16" s="14" customFormat="1" ht="31.5" x14ac:dyDescent="0.25">
      <c r="A14" s="46">
        <v>13</v>
      </c>
      <c r="B14" s="53" t="s">
        <v>93</v>
      </c>
      <c r="C14" s="53" t="s">
        <v>231</v>
      </c>
      <c r="D14" s="53" t="s">
        <v>582</v>
      </c>
      <c r="E14" s="53" t="s">
        <v>18</v>
      </c>
      <c r="F14" s="53" t="s">
        <v>555</v>
      </c>
      <c r="G14" s="53">
        <v>9</v>
      </c>
      <c r="H14" s="54">
        <v>9</v>
      </c>
      <c r="I14" s="53" t="s">
        <v>20</v>
      </c>
      <c r="J14" s="53" t="s">
        <v>137</v>
      </c>
      <c r="K14" s="20">
        <v>30</v>
      </c>
      <c r="L14" s="17">
        <v>50</v>
      </c>
      <c r="M14" s="26">
        <f>K14/L14</f>
        <v>0.6</v>
      </c>
      <c r="N14" s="53" t="s">
        <v>911</v>
      </c>
      <c r="O14" s="22"/>
      <c r="P14" s="53" t="s">
        <v>21</v>
      </c>
    </row>
    <row r="15" spans="1:16" s="14" customFormat="1" ht="31.5" x14ac:dyDescent="0.25">
      <c r="A15" s="53">
        <v>14</v>
      </c>
      <c r="B15" s="53" t="s">
        <v>583</v>
      </c>
      <c r="C15" s="53" t="s">
        <v>23</v>
      </c>
      <c r="D15" s="53" t="s">
        <v>317</v>
      </c>
      <c r="E15" s="53" t="s">
        <v>18</v>
      </c>
      <c r="F15" s="53" t="s">
        <v>555</v>
      </c>
      <c r="G15" s="53">
        <v>9</v>
      </c>
      <c r="H15" s="54">
        <v>9</v>
      </c>
      <c r="I15" s="53" t="s">
        <v>20</v>
      </c>
      <c r="J15" s="53" t="s">
        <v>137</v>
      </c>
      <c r="K15" s="20">
        <v>30</v>
      </c>
      <c r="L15" s="17">
        <v>50</v>
      </c>
      <c r="M15" s="26">
        <f>K15/L15</f>
        <v>0.6</v>
      </c>
      <c r="N15" s="53" t="s">
        <v>911</v>
      </c>
      <c r="O15" s="22"/>
      <c r="P15" s="53" t="s">
        <v>21</v>
      </c>
    </row>
    <row r="16" spans="1:16" s="14" customFormat="1" ht="31.5" x14ac:dyDescent="0.25">
      <c r="A16" s="46">
        <v>15</v>
      </c>
      <c r="B16" s="53" t="s">
        <v>580</v>
      </c>
      <c r="C16" s="53" t="s">
        <v>148</v>
      </c>
      <c r="D16" s="53" t="s">
        <v>85</v>
      </c>
      <c r="E16" s="53" t="s">
        <v>18</v>
      </c>
      <c r="F16" s="53" t="s">
        <v>555</v>
      </c>
      <c r="G16" s="53">
        <v>11</v>
      </c>
      <c r="H16" s="54">
        <v>11</v>
      </c>
      <c r="I16" s="53" t="s">
        <v>20</v>
      </c>
      <c r="J16" s="53" t="s">
        <v>137</v>
      </c>
      <c r="K16" s="20">
        <v>30</v>
      </c>
      <c r="L16" s="17">
        <v>50</v>
      </c>
      <c r="M16" s="26">
        <f>K16/L16</f>
        <v>0.6</v>
      </c>
      <c r="N16" s="53" t="s">
        <v>911</v>
      </c>
      <c r="O16" s="22"/>
      <c r="P16" s="53" t="s">
        <v>21</v>
      </c>
    </row>
    <row r="17" spans="1:16" s="14" customFormat="1" ht="31.5" x14ac:dyDescent="0.25">
      <c r="A17" s="53">
        <v>16</v>
      </c>
      <c r="B17" s="53" t="s">
        <v>581</v>
      </c>
      <c r="C17" s="53" t="s">
        <v>26</v>
      </c>
      <c r="D17" s="53" t="s">
        <v>212</v>
      </c>
      <c r="E17" s="53" t="s">
        <v>18</v>
      </c>
      <c r="F17" s="53" t="s">
        <v>555</v>
      </c>
      <c r="G17" s="53">
        <v>11</v>
      </c>
      <c r="H17" s="54">
        <v>11</v>
      </c>
      <c r="I17" s="53" t="s">
        <v>20</v>
      </c>
      <c r="J17" s="53" t="s">
        <v>137</v>
      </c>
      <c r="K17" s="20">
        <v>30</v>
      </c>
      <c r="L17" s="17">
        <v>50</v>
      </c>
      <c r="M17" s="26">
        <f>K17/L17</f>
        <v>0.6</v>
      </c>
      <c r="N17" s="53" t="s">
        <v>911</v>
      </c>
      <c r="O17" s="22"/>
      <c r="P17" s="53" t="s">
        <v>21</v>
      </c>
    </row>
    <row r="18" spans="1:16" s="14" customFormat="1" ht="31.5" x14ac:dyDescent="0.25">
      <c r="A18" s="46">
        <v>17</v>
      </c>
      <c r="B18" s="53" t="s">
        <v>587</v>
      </c>
      <c r="C18" s="53" t="s">
        <v>588</v>
      </c>
      <c r="D18" s="53" t="s">
        <v>429</v>
      </c>
      <c r="E18" s="53" t="s">
        <v>18</v>
      </c>
      <c r="F18" s="53" t="s">
        <v>555</v>
      </c>
      <c r="G18" s="53">
        <v>9</v>
      </c>
      <c r="H18" s="54">
        <v>9</v>
      </c>
      <c r="I18" s="53" t="s">
        <v>20</v>
      </c>
      <c r="J18" s="53" t="s">
        <v>137</v>
      </c>
      <c r="K18" s="20">
        <v>29</v>
      </c>
      <c r="L18" s="17">
        <v>50</v>
      </c>
      <c r="M18" s="26">
        <f>K18/L18</f>
        <v>0.57999999999999996</v>
      </c>
      <c r="N18" s="53" t="s">
        <v>912</v>
      </c>
      <c r="O18" s="22"/>
      <c r="P18" s="53" t="s">
        <v>21</v>
      </c>
    </row>
    <row r="19" spans="1:16" s="14" customFormat="1" ht="31.5" x14ac:dyDescent="0.25">
      <c r="A19" s="53">
        <v>18</v>
      </c>
      <c r="B19" s="50" t="s">
        <v>337</v>
      </c>
      <c r="C19" s="50" t="s">
        <v>265</v>
      </c>
      <c r="D19" s="50" t="s">
        <v>220</v>
      </c>
      <c r="E19" s="50" t="s">
        <v>200</v>
      </c>
      <c r="F19" s="30" t="s">
        <v>275</v>
      </c>
      <c r="G19" s="51" t="s">
        <v>338</v>
      </c>
      <c r="H19" s="53">
        <v>9</v>
      </c>
      <c r="I19" s="19"/>
      <c r="J19" s="51" t="s">
        <v>20</v>
      </c>
      <c r="K19" s="53">
        <v>29</v>
      </c>
      <c r="L19" s="8">
        <v>50</v>
      </c>
      <c r="M19" s="26">
        <f>K19/L19</f>
        <v>0.57999999999999996</v>
      </c>
      <c r="N19" s="53" t="s">
        <v>912</v>
      </c>
      <c r="O19" s="53"/>
      <c r="P19" s="50" t="s">
        <v>21</v>
      </c>
    </row>
    <row r="20" spans="1:16" s="14" customFormat="1" x14ac:dyDescent="0.25">
      <c r="A20" s="46">
        <v>19</v>
      </c>
      <c r="B20" s="53" t="s">
        <v>553</v>
      </c>
      <c r="C20" s="53" t="s">
        <v>265</v>
      </c>
      <c r="D20" s="53" t="s">
        <v>92</v>
      </c>
      <c r="E20" s="53" t="s">
        <v>18</v>
      </c>
      <c r="F20" s="53" t="s">
        <v>528</v>
      </c>
      <c r="G20" s="53">
        <v>9</v>
      </c>
      <c r="H20" s="53">
        <v>9</v>
      </c>
      <c r="I20" s="53"/>
      <c r="J20" s="53" t="s">
        <v>137</v>
      </c>
      <c r="K20" s="53">
        <v>26</v>
      </c>
      <c r="L20" s="53">
        <v>50</v>
      </c>
      <c r="M20" s="26">
        <f>K20/L20</f>
        <v>0.52</v>
      </c>
      <c r="N20" s="53" t="s">
        <v>912</v>
      </c>
      <c r="O20" s="53"/>
      <c r="P20" s="53" t="s">
        <v>906</v>
      </c>
    </row>
    <row r="21" spans="1:16" s="14" customFormat="1" x14ac:dyDescent="0.25">
      <c r="A21" s="53">
        <v>20</v>
      </c>
      <c r="B21" s="6" t="s">
        <v>902</v>
      </c>
      <c r="C21" s="52" t="s">
        <v>441</v>
      </c>
      <c r="D21" s="53" t="s">
        <v>92</v>
      </c>
      <c r="E21" s="53" t="s">
        <v>18</v>
      </c>
      <c r="F21" s="7" t="s">
        <v>735</v>
      </c>
      <c r="G21" s="53">
        <v>11</v>
      </c>
      <c r="H21" s="53">
        <v>11</v>
      </c>
      <c r="I21" s="7" t="s">
        <v>778</v>
      </c>
      <c r="J21" s="53" t="s">
        <v>137</v>
      </c>
      <c r="K21" s="53">
        <v>26</v>
      </c>
      <c r="L21" s="53">
        <v>50</v>
      </c>
      <c r="M21" s="26">
        <f>K21/L21</f>
        <v>0.52</v>
      </c>
      <c r="N21" s="53" t="s">
        <v>912</v>
      </c>
      <c r="O21" s="53"/>
      <c r="P21" s="53" t="s">
        <v>21</v>
      </c>
    </row>
    <row r="22" spans="1:16" s="14" customFormat="1" x14ac:dyDescent="0.25">
      <c r="A22" s="46">
        <v>21</v>
      </c>
      <c r="B22" s="53" t="s">
        <v>584</v>
      </c>
      <c r="C22" s="53" t="s">
        <v>585</v>
      </c>
      <c r="D22" s="53" t="s">
        <v>104</v>
      </c>
      <c r="E22" s="53" t="s">
        <v>18</v>
      </c>
      <c r="F22" s="53" t="s">
        <v>555</v>
      </c>
      <c r="G22" s="53">
        <v>9</v>
      </c>
      <c r="H22" s="54">
        <v>9</v>
      </c>
      <c r="I22" s="53" t="s">
        <v>20</v>
      </c>
      <c r="J22" s="53" t="s">
        <v>137</v>
      </c>
      <c r="K22" s="20">
        <v>25</v>
      </c>
      <c r="L22" s="17">
        <v>50</v>
      </c>
      <c r="M22" s="26">
        <f>K22/L22</f>
        <v>0.5</v>
      </c>
      <c r="N22" s="53" t="s">
        <v>912</v>
      </c>
      <c r="O22" s="22"/>
      <c r="P22" s="53" t="s">
        <v>21</v>
      </c>
    </row>
    <row r="23" spans="1:16" s="14" customFormat="1" ht="31.5" x14ac:dyDescent="0.25">
      <c r="A23" s="53">
        <v>22</v>
      </c>
      <c r="B23" s="53" t="s">
        <v>586</v>
      </c>
      <c r="C23" s="53" t="s">
        <v>65</v>
      </c>
      <c r="D23" s="53" t="s">
        <v>63</v>
      </c>
      <c r="E23" s="53" t="s">
        <v>18</v>
      </c>
      <c r="F23" s="53" t="s">
        <v>555</v>
      </c>
      <c r="G23" s="53">
        <v>9</v>
      </c>
      <c r="H23" s="54">
        <v>9</v>
      </c>
      <c r="I23" s="53" t="s">
        <v>20</v>
      </c>
      <c r="J23" s="53" t="s">
        <v>137</v>
      </c>
      <c r="K23" s="20">
        <v>25</v>
      </c>
      <c r="L23" s="17">
        <v>50</v>
      </c>
      <c r="M23" s="26">
        <f>K23/L23</f>
        <v>0.5</v>
      </c>
      <c r="N23" s="53" t="s">
        <v>912</v>
      </c>
      <c r="O23" s="22"/>
      <c r="P23" s="53" t="s">
        <v>21</v>
      </c>
    </row>
    <row r="24" spans="1:16" s="14" customFormat="1" ht="31.5" x14ac:dyDescent="0.25">
      <c r="A24" s="46">
        <v>23</v>
      </c>
      <c r="B24" s="6" t="s">
        <v>901</v>
      </c>
      <c r="C24" s="52" t="s">
        <v>381</v>
      </c>
      <c r="D24" s="53" t="s">
        <v>104</v>
      </c>
      <c r="E24" s="53" t="s">
        <v>18</v>
      </c>
      <c r="F24" s="7" t="s">
        <v>735</v>
      </c>
      <c r="G24" s="53">
        <v>11</v>
      </c>
      <c r="H24" s="53">
        <v>11</v>
      </c>
      <c r="I24" s="7" t="s">
        <v>778</v>
      </c>
      <c r="J24" s="53" t="s">
        <v>137</v>
      </c>
      <c r="K24" s="53">
        <v>25</v>
      </c>
      <c r="L24" s="53">
        <v>50</v>
      </c>
      <c r="M24" s="26">
        <f>K24/L24</f>
        <v>0.5</v>
      </c>
      <c r="N24" s="53" t="s">
        <v>912</v>
      </c>
      <c r="O24" s="53"/>
      <c r="P24" s="53" t="s">
        <v>21</v>
      </c>
    </row>
    <row r="25" spans="1:16" s="14" customFormat="1" ht="31.5" x14ac:dyDescent="0.25">
      <c r="A25" s="53">
        <v>24</v>
      </c>
      <c r="B25" s="6" t="s">
        <v>893</v>
      </c>
      <c r="C25" s="52" t="s">
        <v>894</v>
      </c>
      <c r="D25" s="53" t="s">
        <v>24</v>
      </c>
      <c r="E25" s="53" t="s">
        <v>18</v>
      </c>
      <c r="F25" s="7" t="s">
        <v>735</v>
      </c>
      <c r="G25" s="53">
        <v>10</v>
      </c>
      <c r="H25" s="53">
        <v>10</v>
      </c>
      <c r="I25" s="7" t="s">
        <v>778</v>
      </c>
      <c r="J25" s="53" t="s">
        <v>137</v>
      </c>
      <c r="K25" s="53">
        <v>23</v>
      </c>
      <c r="L25" s="53">
        <v>50</v>
      </c>
      <c r="M25" s="26">
        <f>K25/L25</f>
        <v>0.46</v>
      </c>
      <c r="N25" s="53" t="s">
        <v>912</v>
      </c>
      <c r="O25" s="53"/>
      <c r="P25" s="53" t="s">
        <v>21</v>
      </c>
    </row>
    <row r="26" spans="1:16" s="14" customFormat="1" ht="31.5" x14ac:dyDescent="0.25">
      <c r="A26" s="46">
        <v>25</v>
      </c>
      <c r="B26" s="50" t="s">
        <v>356</v>
      </c>
      <c r="C26" s="50" t="s">
        <v>50</v>
      </c>
      <c r="D26" s="50" t="s">
        <v>17</v>
      </c>
      <c r="E26" s="50" t="s">
        <v>18</v>
      </c>
      <c r="F26" s="30" t="s">
        <v>275</v>
      </c>
      <c r="G26" s="53" t="s">
        <v>355</v>
      </c>
      <c r="H26" s="53">
        <v>10</v>
      </c>
      <c r="I26" s="50" t="s">
        <v>343</v>
      </c>
      <c r="J26" s="51" t="s">
        <v>20</v>
      </c>
      <c r="K26" s="53">
        <v>23</v>
      </c>
      <c r="L26" s="53">
        <v>50</v>
      </c>
      <c r="M26" s="26">
        <f>K26/L26</f>
        <v>0.46</v>
      </c>
      <c r="N26" s="53" t="s">
        <v>912</v>
      </c>
      <c r="O26" s="53"/>
      <c r="P26" s="50" t="s">
        <v>21</v>
      </c>
    </row>
    <row r="27" spans="1:16" s="14" customFormat="1" ht="31.5" x14ac:dyDescent="0.25">
      <c r="A27" s="53">
        <v>26</v>
      </c>
      <c r="B27" s="53" t="s">
        <v>489</v>
      </c>
      <c r="C27" s="53" t="s">
        <v>216</v>
      </c>
      <c r="D27" s="53" t="s">
        <v>490</v>
      </c>
      <c r="E27" s="53" t="s">
        <v>200</v>
      </c>
      <c r="F27" s="53" t="s">
        <v>435</v>
      </c>
      <c r="G27" s="53" t="s">
        <v>491</v>
      </c>
      <c r="H27" s="54">
        <v>9</v>
      </c>
      <c r="I27" s="53"/>
      <c r="J27" s="53" t="s">
        <v>137</v>
      </c>
      <c r="K27" s="20">
        <v>23</v>
      </c>
      <c r="L27" s="17">
        <v>50</v>
      </c>
      <c r="M27" s="26">
        <f>K27/L27</f>
        <v>0.46</v>
      </c>
      <c r="N27" s="53" t="s">
        <v>912</v>
      </c>
      <c r="O27" s="22"/>
      <c r="P27" s="2" t="s">
        <v>21</v>
      </c>
    </row>
    <row r="28" spans="1:16" s="14" customFormat="1" ht="31.5" x14ac:dyDescent="0.25">
      <c r="A28" s="46">
        <v>27</v>
      </c>
      <c r="B28" s="6" t="s">
        <v>888</v>
      </c>
      <c r="C28" s="52" t="s">
        <v>889</v>
      </c>
      <c r="D28" s="53" t="s">
        <v>839</v>
      </c>
      <c r="E28" s="53" t="s">
        <v>18</v>
      </c>
      <c r="F28" s="7" t="s">
        <v>735</v>
      </c>
      <c r="G28" s="53">
        <v>10</v>
      </c>
      <c r="H28" s="53">
        <v>10</v>
      </c>
      <c r="I28" s="7" t="s">
        <v>778</v>
      </c>
      <c r="J28" s="53" t="s">
        <v>137</v>
      </c>
      <c r="K28" s="53">
        <v>22</v>
      </c>
      <c r="L28" s="53">
        <v>50</v>
      </c>
      <c r="M28" s="26">
        <f>K28/L28</f>
        <v>0.44</v>
      </c>
      <c r="N28" s="53" t="s">
        <v>912</v>
      </c>
      <c r="O28" s="53"/>
      <c r="P28" s="53" t="s">
        <v>21</v>
      </c>
    </row>
    <row r="29" spans="1:16" s="14" customFormat="1" ht="31.5" x14ac:dyDescent="0.25">
      <c r="A29" s="53">
        <v>28</v>
      </c>
      <c r="B29" s="53" t="s">
        <v>492</v>
      </c>
      <c r="C29" s="53" t="s">
        <v>176</v>
      </c>
      <c r="D29" s="53" t="s">
        <v>104</v>
      </c>
      <c r="E29" s="53" t="s">
        <v>200</v>
      </c>
      <c r="F29" s="53" t="s">
        <v>435</v>
      </c>
      <c r="G29" s="53" t="s">
        <v>493</v>
      </c>
      <c r="H29" s="54">
        <v>9</v>
      </c>
      <c r="I29" s="53"/>
      <c r="J29" s="53" t="s">
        <v>137</v>
      </c>
      <c r="K29" s="20">
        <v>19</v>
      </c>
      <c r="L29" s="17">
        <v>50</v>
      </c>
      <c r="M29" s="26">
        <f>K29/L29</f>
        <v>0.38</v>
      </c>
      <c r="N29" s="53" t="s">
        <v>912</v>
      </c>
      <c r="O29" s="22"/>
      <c r="P29" s="2" t="s">
        <v>21</v>
      </c>
    </row>
    <row r="30" spans="1:16" s="14" customFormat="1" ht="31.5" x14ac:dyDescent="0.25">
      <c r="A30" s="46">
        <v>29</v>
      </c>
      <c r="B30" s="6" t="s">
        <v>891</v>
      </c>
      <c r="C30" s="52" t="s">
        <v>664</v>
      </c>
      <c r="D30" s="53" t="s">
        <v>212</v>
      </c>
      <c r="E30" s="53" t="s">
        <v>18</v>
      </c>
      <c r="F30" s="7" t="s">
        <v>735</v>
      </c>
      <c r="G30" s="53">
        <v>10</v>
      </c>
      <c r="H30" s="53">
        <v>10</v>
      </c>
      <c r="I30" s="7" t="s">
        <v>778</v>
      </c>
      <c r="J30" s="53" t="s">
        <v>137</v>
      </c>
      <c r="K30" s="53">
        <v>18</v>
      </c>
      <c r="L30" s="53">
        <v>50</v>
      </c>
      <c r="M30" s="26">
        <f>K30/L30</f>
        <v>0.36</v>
      </c>
      <c r="N30" s="53" t="s">
        <v>912</v>
      </c>
      <c r="O30" s="53"/>
      <c r="P30" s="53" t="s">
        <v>21</v>
      </c>
    </row>
    <row r="31" spans="1:16" s="14" customFormat="1" ht="31.5" x14ac:dyDescent="0.25">
      <c r="A31" s="53">
        <v>30</v>
      </c>
      <c r="B31" s="6" t="s">
        <v>897</v>
      </c>
      <c r="C31" s="52" t="s">
        <v>818</v>
      </c>
      <c r="D31" s="53" t="s">
        <v>212</v>
      </c>
      <c r="E31" s="53" t="s">
        <v>18</v>
      </c>
      <c r="F31" s="7" t="s">
        <v>735</v>
      </c>
      <c r="G31" s="53">
        <v>11</v>
      </c>
      <c r="H31" s="53">
        <v>11</v>
      </c>
      <c r="I31" s="7" t="s">
        <v>778</v>
      </c>
      <c r="J31" s="53" t="s">
        <v>137</v>
      </c>
      <c r="K31" s="53">
        <v>18</v>
      </c>
      <c r="L31" s="53">
        <v>50</v>
      </c>
      <c r="M31" s="26">
        <f>K31/L31</f>
        <v>0.36</v>
      </c>
      <c r="N31" s="53" t="s">
        <v>912</v>
      </c>
      <c r="O31" s="53"/>
      <c r="P31" s="53" t="s">
        <v>21</v>
      </c>
    </row>
    <row r="32" spans="1:16" s="14" customFormat="1" x14ac:dyDescent="0.25">
      <c r="A32" s="46">
        <v>31</v>
      </c>
      <c r="B32" s="6" t="s">
        <v>904</v>
      </c>
      <c r="C32" s="52" t="s">
        <v>441</v>
      </c>
      <c r="D32" s="53" t="s">
        <v>272</v>
      </c>
      <c r="E32" s="53" t="s">
        <v>18</v>
      </c>
      <c r="F32" s="7" t="s">
        <v>735</v>
      </c>
      <c r="G32" s="53">
        <v>11</v>
      </c>
      <c r="H32" s="53">
        <v>11</v>
      </c>
      <c r="I32" s="7" t="s">
        <v>778</v>
      </c>
      <c r="J32" s="53" t="s">
        <v>137</v>
      </c>
      <c r="K32" s="53">
        <v>17</v>
      </c>
      <c r="L32" s="53">
        <v>50</v>
      </c>
      <c r="M32" s="26">
        <f>K32/L32</f>
        <v>0.34</v>
      </c>
      <c r="N32" s="53" t="s">
        <v>912</v>
      </c>
      <c r="O32" s="53"/>
      <c r="P32" s="53" t="s">
        <v>21</v>
      </c>
    </row>
    <row r="33" spans="1:16" s="14" customFormat="1" x14ac:dyDescent="0.25">
      <c r="A33" s="53">
        <v>32</v>
      </c>
      <c r="B33" s="6" t="s">
        <v>905</v>
      </c>
      <c r="C33" s="52" t="s">
        <v>832</v>
      </c>
      <c r="D33" s="53" t="s">
        <v>17</v>
      </c>
      <c r="E33" s="53" t="s">
        <v>18</v>
      </c>
      <c r="F33" s="7" t="s">
        <v>735</v>
      </c>
      <c r="G33" s="53">
        <v>11</v>
      </c>
      <c r="H33" s="53">
        <v>11</v>
      </c>
      <c r="I33" s="7" t="s">
        <v>778</v>
      </c>
      <c r="J33" s="53" t="s">
        <v>137</v>
      </c>
      <c r="K33" s="53">
        <v>17</v>
      </c>
      <c r="L33" s="53">
        <v>50</v>
      </c>
      <c r="M33" s="26">
        <f>K33/L33</f>
        <v>0.34</v>
      </c>
      <c r="N33" s="53" t="s">
        <v>912</v>
      </c>
      <c r="O33" s="53"/>
      <c r="P33" s="53" t="s">
        <v>21</v>
      </c>
    </row>
    <row r="34" spans="1:16" s="14" customFormat="1" x14ac:dyDescent="0.25">
      <c r="A34" s="46">
        <v>33</v>
      </c>
      <c r="B34" s="6" t="s">
        <v>892</v>
      </c>
      <c r="C34" s="52" t="s">
        <v>441</v>
      </c>
      <c r="D34" s="53" t="s">
        <v>17</v>
      </c>
      <c r="E34" s="53" t="s">
        <v>18</v>
      </c>
      <c r="F34" s="7" t="s">
        <v>735</v>
      </c>
      <c r="G34" s="53">
        <v>10</v>
      </c>
      <c r="H34" s="53">
        <v>10</v>
      </c>
      <c r="I34" s="7" t="s">
        <v>778</v>
      </c>
      <c r="J34" s="53" t="s">
        <v>137</v>
      </c>
      <c r="K34" s="53">
        <v>16</v>
      </c>
      <c r="L34" s="53">
        <v>50</v>
      </c>
      <c r="M34" s="26">
        <f>K34/L34</f>
        <v>0.32</v>
      </c>
      <c r="N34" s="53" t="s">
        <v>912</v>
      </c>
      <c r="O34" s="53"/>
      <c r="P34" s="53" t="s">
        <v>21</v>
      </c>
    </row>
    <row r="35" spans="1:16" s="14" customFormat="1" ht="31.5" x14ac:dyDescent="0.25">
      <c r="A35" s="53">
        <v>34</v>
      </c>
      <c r="B35" s="6" t="s">
        <v>898</v>
      </c>
      <c r="C35" s="52" t="s">
        <v>899</v>
      </c>
      <c r="D35" s="53" t="s">
        <v>900</v>
      </c>
      <c r="E35" s="53" t="s">
        <v>18</v>
      </c>
      <c r="F35" s="7" t="s">
        <v>735</v>
      </c>
      <c r="G35" s="53">
        <v>11</v>
      </c>
      <c r="H35" s="53">
        <v>11</v>
      </c>
      <c r="I35" s="7" t="s">
        <v>778</v>
      </c>
      <c r="J35" s="53" t="s">
        <v>137</v>
      </c>
      <c r="K35" s="53">
        <v>16</v>
      </c>
      <c r="L35" s="53">
        <v>50</v>
      </c>
      <c r="M35" s="26">
        <f>K35/L35</f>
        <v>0.32</v>
      </c>
      <c r="N35" s="53" t="s">
        <v>912</v>
      </c>
      <c r="O35" s="53"/>
      <c r="P35" s="53" t="s">
        <v>21</v>
      </c>
    </row>
    <row r="36" spans="1:16" s="14" customFormat="1" ht="31.5" x14ac:dyDescent="0.25">
      <c r="A36" s="46">
        <v>35</v>
      </c>
      <c r="B36" s="6" t="s">
        <v>877</v>
      </c>
      <c r="C36" s="52" t="s">
        <v>225</v>
      </c>
      <c r="D36" s="53" t="s">
        <v>17</v>
      </c>
      <c r="E36" s="53" t="s">
        <v>18</v>
      </c>
      <c r="F36" s="7" t="s">
        <v>735</v>
      </c>
      <c r="G36" s="53">
        <v>9</v>
      </c>
      <c r="H36" s="53">
        <v>9</v>
      </c>
      <c r="I36" s="7" t="s">
        <v>778</v>
      </c>
      <c r="J36" s="53" t="s">
        <v>137</v>
      </c>
      <c r="K36" s="53">
        <v>15</v>
      </c>
      <c r="L36" s="53">
        <v>50</v>
      </c>
      <c r="M36" s="26">
        <f>K36/L36</f>
        <v>0.3</v>
      </c>
      <c r="N36" s="53" t="s">
        <v>912</v>
      </c>
      <c r="O36" s="53"/>
      <c r="P36" s="53" t="s">
        <v>21</v>
      </c>
    </row>
    <row r="37" spans="1:16" s="14" customFormat="1" ht="31.5" x14ac:dyDescent="0.25">
      <c r="A37" s="53">
        <v>36</v>
      </c>
      <c r="B37" s="6" t="s">
        <v>890</v>
      </c>
      <c r="C37" s="52" t="s">
        <v>202</v>
      </c>
      <c r="D37" s="53" t="s">
        <v>104</v>
      </c>
      <c r="E37" s="53" t="s">
        <v>18</v>
      </c>
      <c r="F37" s="7" t="s">
        <v>735</v>
      </c>
      <c r="G37" s="53">
        <v>10</v>
      </c>
      <c r="H37" s="53">
        <v>10</v>
      </c>
      <c r="I37" s="7" t="s">
        <v>778</v>
      </c>
      <c r="J37" s="53" t="s">
        <v>137</v>
      </c>
      <c r="K37" s="53">
        <v>15</v>
      </c>
      <c r="L37" s="53">
        <v>50</v>
      </c>
      <c r="M37" s="26">
        <f>K37/L37</f>
        <v>0.3</v>
      </c>
      <c r="N37" s="53" t="s">
        <v>912</v>
      </c>
      <c r="O37" s="53"/>
      <c r="P37" s="53" t="s">
        <v>21</v>
      </c>
    </row>
    <row r="38" spans="1:16" s="14" customFormat="1" ht="31.5" x14ac:dyDescent="0.25">
      <c r="A38" s="46">
        <v>37</v>
      </c>
      <c r="B38" s="6" t="s">
        <v>871</v>
      </c>
      <c r="C38" s="52" t="s">
        <v>872</v>
      </c>
      <c r="D38" s="53" t="s">
        <v>307</v>
      </c>
      <c r="E38" s="53" t="s">
        <v>18</v>
      </c>
      <c r="F38" s="7" t="s">
        <v>735</v>
      </c>
      <c r="G38" s="53">
        <v>9</v>
      </c>
      <c r="H38" s="53">
        <v>9</v>
      </c>
      <c r="I38" s="7" t="s">
        <v>778</v>
      </c>
      <c r="J38" s="53" t="s">
        <v>137</v>
      </c>
      <c r="K38" s="53">
        <v>14</v>
      </c>
      <c r="L38" s="53">
        <v>50</v>
      </c>
      <c r="M38" s="26">
        <f>K38/L38</f>
        <v>0.28000000000000003</v>
      </c>
      <c r="N38" s="53" t="s">
        <v>912</v>
      </c>
      <c r="O38" s="53"/>
      <c r="P38" s="53" t="s">
        <v>21</v>
      </c>
    </row>
    <row r="39" spans="1:16" s="14" customFormat="1" ht="31.5" x14ac:dyDescent="0.25">
      <c r="A39" s="53">
        <v>38</v>
      </c>
      <c r="B39" s="6" t="s">
        <v>878</v>
      </c>
      <c r="C39" s="52" t="s">
        <v>834</v>
      </c>
      <c r="D39" s="53" t="s">
        <v>212</v>
      </c>
      <c r="E39" s="53" t="s">
        <v>18</v>
      </c>
      <c r="F39" s="7" t="s">
        <v>735</v>
      </c>
      <c r="G39" s="53">
        <v>9</v>
      </c>
      <c r="H39" s="53">
        <v>9</v>
      </c>
      <c r="I39" s="7" t="s">
        <v>778</v>
      </c>
      <c r="J39" s="53" t="s">
        <v>137</v>
      </c>
      <c r="K39" s="53">
        <v>14</v>
      </c>
      <c r="L39" s="53">
        <v>50</v>
      </c>
      <c r="M39" s="26">
        <f>K39/L39</f>
        <v>0.28000000000000003</v>
      </c>
      <c r="N39" s="53" t="s">
        <v>912</v>
      </c>
      <c r="O39" s="53"/>
      <c r="P39" s="53" t="s">
        <v>21</v>
      </c>
    </row>
    <row r="40" spans="1:16" s="14" customFormat="1" ht="31.5" x14ac:dyDescent="0.25">
      <c r="A40" s="46">
        <v>39</v>
      </c>
      <c r="B40" s="6" t="s">
        <v>882</v>
      </c>
      <c r="C40" s="52" t="s">
        <v>883</v>
      </c>
      <c r="D40" s="53" t="s">
        <v>226</v>
      </c>
      <c r="E40" s="53" t="s">
        <v>18</v>
      </c>
      <c r="F40" s="7" t="s">
        <v>735</v>
      </c>
      <c r="G40" s="53">
        <v>9</v>
      </c>
      <c r="H40" s="53">
        <v>9</v>
      </c>
      <c r="I40" s="7" t="s">
        <v>778</v>
      </c>
      <c r="J40" s="53" t="s">
        <v>137</v>
      </c>
      <c r="K40" s="53">
        <v>14</v>
      </c>
      <c r="L40" s="53">
        <v>50</v>
      </c>
      <c r="M40" s="26">
        <f>K40/L40</f>
        <v>0.28000000000000003</v>
      </c>
      <c r="N40" s="53" t="s">
        <v>912</v>
      </c>
      <c r="O40" s="53"/>
      <c r="P40" s="53" t="s">
        <v>21</v>
      </c>
    </row>
    <row r="41" spans="1:16" s="14" customFormat="1" ht="31.5" x14ac:dyDescent="0.25">
      <c r="A41" s="53">
        <v>40</v>
      </c>
      <c r="B41" s="37" t="s">
        <v>363</v>
      </c>
      <c r="C41" s="50" t="s">
        <v>364</v>
      </c>
      <c r="D41" s="50" t="s">
        <v>118</v>
      </c>
      <c r="E41" s="50" t="s">
        <v>200</v>
      </c>
      <c r="F41" s="30" t="s">
        <v>275</v>
      </c>
      <c r="G41" s="53" t="s">
        <v>360</v>
      </c>
      <c r="H41" s="53">
        <v>11</v>
      </c>
      <c r="I41" s="19"/>
      <c r="J41" s="51" t="s">
        <v>20</v>
      </c>
      <c r="K41" s="53">
        <v>13</v>
      </c>
      <c r="L41" s="53">
        <v>50</v>
      </c>
      <c r="M41" s="26">
        <f>K41/L41</f>
        <v>0.26</v>
      </c>
      <c r="N41" s="53" t="s">
        <v>912</v>
      </c>
      <c r="O41" s="53"/>
      <c r="P41" s="50" t="s">
        <v>21</v>
      </c>
    </row>
    <row r="42" spans="1:16" s="14" customFormat="1" x14ac:dyDescent="0.25">
      <c r="A42" s="46">
        <v>41</v>
      </c>
      <c r="B42" s="6" t="s">
        <v>895</v>
      </c>
      <c r="C42" s="52" t="s">
        <v>896</v>
      </c>
      <c r="D42" s="53" t="s">
        <v>104</v>
      </c>
      <c r="E42" s="53" t="s">
        <v>18</v>
      </c>
      <c r="F42" s="7" t="s">
        <v>735</v>
      </c>
      <c r="G42" s="53">
        <v>10</v>
      </c>
      <c r="H42" s="53">
        <v>10</v>
      </c>
      <c r="I42" s="7" t="s">
        <v>778</v>
      </c>
      <c r="J42" s="53" t="s">
        <v>137</v>
      </c>
      <c r="K42" s="53">
        <v>12</v>
      </c>
      <c r="L42" s="53">
        <v>50</v>
      </c>
      <c r="M42" s="26">
        <f>K42/L42</f>
        <v>0.24</v>
      </c>
      <c r="N42" s="53" t="s">
        <v>912</v>
      </c>
      <c r="O42" s="53"/>
      <c r="P42" s="53" t="s">
        <v>21</v>
      </c>
    </row>
    <row r="43" spans="1:16" s="14" customFormat="1" x14ac:dyDescent="0.25">
      <c r="A43" s="53">
        <v>42</v>
      </c>
      <c r="B43" s="6" t="s">
        <v>885</v>
      </c>
      <c r="C43" s="52" t="s">
        <v>886</v>
      </c>
      <c r="D43" s="53" t="s">
        <v>27</v>
      </c>
      <c r="E43" s="53" t="s">
        <v>18</v>
      </c>
      <c r="F43" s="7" t="s">
        <v>735</v>
      </c>
      <c r="G43" s="53">
        <v>9</v>
      </c>
      <c r="H43" s="53">
        <v>9</v>
      </c>
      <c r="I43" s="7" t="s">
        <v>778</v>
      </c>
      <c r="J43" s="53" t="s">
        <v>137</v>
      </c>
      <c r="K43" s="53">
        <v>11</v>
      </c>
      <c r="L43" s="53">
        <v>50</v>
      </c>
      <c r="M43" s="26">
        <f>K43/L43</f>
        <v>0.22</v>
      </c>
      <c r="N43" s="53" t="s">
        <v>912</v>
      </c>
      <c r="O43" s="53"/>
      <c r="P43" s="53" t="s">
        <v>21</v>
      </c>
    </row>
    <row r="44" spans="1:16" s="14" customFormat="1" x14ac:dyDescent="0.25">
      <c r="A44" s="46">
        <v>43</v>
      </c>
      <c r="B44" s="6" t="s">
        <v>887</v>
      </c>
      <c r="C44" s="52" t="s">
        <v>66</v>
      </c>
      <c r="D44" s="53" t="s">
        <v>104</v>
      </c>
      <c r="E44" s="53" t="s">
        <v>18</v>
      </c>
      <c r="F44" s="7" t="s">
        <v>735</v>
      </c>
      <c r="G44" s="53">
        <v>10</v>
      </c>
      <c r="H44" s="53">
        <v>10</v>
      </c>
      <c r="I44" s="7" t="s">
        <v>778</v>
      </c>
      <c r="J44" s="53" t="s">
        <v>137</v>
      </c>
      <c r="K44" s="53">
        <v>11</v>
      </c>
      <c r="L44" s="53">
        <v>50</v>
      </c>
      <c r="M44" s="26">
        <f>K44/L44</f>
        <v>0.22</v>
      </c>
      <c r="N44" s="53" t="s">
        <v>912</v>
      </c>
      <c r="O44" s="53"/>
      <c r="P44" s="53" t="s">
        <v>21</v>
      </c>
    </row>
    <row r="45" spans="1:16" s="14" customFormat="1" x14ac:dyDescent="0.25">
      <c r="A45" s="53">
        <v>44</v>
      </c>
      <c r="B45" s="6" t="s">
        <v>903</v>
      </c>
      <c r="C45" s="52" t="s">
        <v>381</v>
      </c>
      <c r="D45" s="53" t="s">
        <v>63</v>
      </c>
      <c r="E45" s="53" t="s">
        <v>18</v>
      </c>
      <c r="F45" s="7" t="s">
        <v>735</v>
      </c>
      <c r="G45" s="53">
        <v>11</v>
      </c>
      <c r="H45" s="53">
        <v>11</v>
      </c>
      <c r="I45" s="7" t="s">
        <v>778</v>
      </c>
      <c r="J45" s="53" t="s">
        <v>137</v>
      </c>
      <c r="K45" s="53">
        <v>11</v>
      </c>
      <c r="L45" s="53">
        <v>50</v>
      </c>
      <c r="M45" s="26">
        <f>K45/L45</f>
        <v>0.22</v>
      </c>
      <c r="N45" s="53" t="s">
        <v>912</v>
      </c>
      <c r="O45" s="53"/>
      <c r="P45" s="53" t="s">
        <v>21</v>
      </c>
    </row>
    <row r="46" spans="1:16" s="14" customFormat="1" x14ac:dyDescent="0.25">
      <c r="A46" s="46">
        <v>45</v>
      </c>
      <c r="B46" s="6" t="s">
        <v>879</v>
      </c>
      <c r="C46" s="52" t="s">
        <v>863</v>
      </c>
      <c r="D46" s="53" t="s">
        <v>51</v>
      </c>
      <c r="E46" s="53" t="s">
        <v>18</v>
      </c>
      <c r="F46" s="7" t="s">
        <v>735</v>
      </c>
      <c r="G46" s="53">
        <v>9</v>
      </c>
      <c r="H46" s="53">
        <v>9</v>
      </c>
      <c r="I46" s="7" t="s">
        <v>778</v>
      </c>
      <c r="J46" s="53" t="s">
        <v>137</v>
      </c>
      <c r="K46" s="53">
        <v>10</v>
      </c>
      <c r="L46" s="53">
        <v>50</v>
      </c>
      <c r="M46" s="26">
        <f>K46/L46</f>
        <v>0.2</v>
      </c>
      <c r="N46" s="53" t="s">
        <v>912</v>
      </c>
      <c r="O46" s="53"/>
      <c r="P46" s="53" t="s">
        <v>21</v>
      </c>
    </row>
    <row r="47" spans="1:16" s="14" customFormat="1" x14ac:dyDescent="0.25">
      <c r="A47" s="53">
        <v>46</v>
      </c>
      <c r="B47" s="42" t="s">
        <v>522</v>
      </c>
      <c r="C47" s="42" t="s">
        <v>482</v>
      </c>
      <c r="D47" s="42" t="s">
        <v>104</v>
      </c>
      <c r="E47" s="53" t="s">
        <v>18</v>
      </c>
      <c r="F47" s="53" t="s">
        <v>495</v>
      </c>
      <c r="G47" s="53">
        <v>9</v>
      </c>
      <c r="H47" s="53">
        <v>9</v>
      </c>
      <c r="I47" s="53"/>
      <c r="J47" s="53"/>
      <c r="K47" s="28">
        <v>7</v>
      </c>
      <c r="L47" s="53">
        <v>50</v>
      </c>
      <c r="M47" s="26">
        <f>K47/L47</f>
        <v>0.14000000000000001</v>
      </c>
      <c r="N47" s="53" t="s">
        <v>912</v>
      </c>
      <c r="O47" s="53"/>
      <c r="P47" s="53" t="s">
        <v>21</v>
      </c>
    </row>
    <row r="48" spans="1:16" s="14" customFormat="1" x14ac:dyDescent="0.25">
      <c r="A48" s="46">
        <v>47</v>
      </c>
      <c r="B48" s="42" t="s">
        <v>523</v>
      </c>
      <c r="C48" s="43" t="s">
        <v>306</v>
      </c>
      <c r="D48" s="43" t="s">
        <v>17</v>
      </c>
      <c r="E48" s="53" t="s">
        <v>18</v>
      </c>
      <c r="F48" s="53" t="s">
        <v>495</v>
      </c>
      <c r="G48" s="53">
        <v>9</v>
      </c>
      <c r="H48" s="53">
        <v>9</v>
      </c>
      <c r="I48" s="53"/>
      <c r="J48" s="53"/>
      <c r="K48" s="28">
        <v>6</v>
      </c>
      <c r="L48" s="53">
        <v>50</v>
      </c>
      <c r="M48" s="26">
        <f>K48/L48</f>
        <v>0.12</v>
      </c>
      <c r="N48" s="53" t="s">
        <v>912</v>
      </c>
      <c r="O48" s="53"/>
      <c r="P48" s="53" t="s">
        <v>21</v>
      </c>
    </row>
    <row r="49" spans="1:16" s="14" customFormat="1" x14ac:dyDescent="0.25">
      <c r="A49" s="53">
        <v>48</v>
      </c>
      <c r="B49" s="42" t="s">
        <v>521</v>
      </c>
      <c r="C49" s="42" t="s">
        <v>101</v>
      </c>
      <c r="D49" s="42" t="s">
        <v>505</v>
      </c>
      <c r="E49" s="53" t="s">
        <v>18</v>
      </c>
      <c r="F49" s="53" t="s">
        <v>495</v>
      </c>
      <c r="G49" s="53">
        <v>9</v>
      </c>
      <c r="H49" s="53">
        <v>9</v>
      </c>
      <c r="I49" s="53"/>
      <c r="J49" s="53"/>
      <c r="K49" s="28">
        <v>5</v>
      </c>
      <c r="L49" s="53">
        <v>50</v>
      </c>
      <c r="M49" s="26">
        <f>K49/L49</f>
        <v>0.1</v>
      </c>
      <c r="N49" s="53" t="s">
        <v>912</v>
      </c>
      <c r="O49" s="53"/>
      <c r="P49" s="53" t="s">
        <v>21</v>
      </c>
    </row>
    <row r="50" spans="1:16" s="14" customFormat="1" x14ac:dyDescent="0.25">
      <c r="A50" s="46">
        <v>49</v>
      </c>
      <c r="B50" s="6" t="s">
        <v>873</v>
      </c>
      <c r="C50" s="52" t="s">
        <v>874</v>
      </c>
      <c r="D50" s="53" t="s">
        <v>27</v>
      </c>
      <c r="E50" s="53" t="s">
        <v>18</v>
      </c>
      <c r="F50" s="7" t="s">
        <v>735</v>
      </c>
      <c r="G50" s="53">
        <v>9</v>
      </c>
      <c r="H50" s="53">
        <v>9</v>
      </c>
      <c r="I50" s="7" t="s">
        <v>778</v>
      </c>
      <c r="J50" s="53" t="s">
        <v>137</v>
      </c>
      <c r="K50" s="53">
        <v>2</v>
      </c>
      <c r="L50" s="53">
        <v>50</v>
      </c>
      <c r="M50" s="26">
        <f>K50/L50</f>
        <v>0.04</v>
      </c>
      <c r="N50" s="53" t="s">
        <v>912</v>
      </c>
      <c r="O50" s="53"/>
      <c r="P50" s="53" t="s">
        <v>21</v>
      </c>
    </row>
    <row r="51" spans="1:16" s="14" customFormat="1" x14ac:dyDescent="0.25">
      <c r="A51" s="53">
        <v>50</v>
      </c>
      <c r="B51" s="6" t="s">
        <v>880</v>
      </c>
      <c r="C51" s="52" t="s">
        <v>881</v>
      </c>
      <c r="D51" s="53" t="s">
        <v>24</v>
      </c>
      <c r="E51" s="53" t="s">
        <v>18</v>
      </c>
      <c r="F51" s="7" t="s">
        <v>735</v>
      </c>
      <c r="G51" s="53">
        <v>9</v>
      </c>
      <c r="H51" s="53">
        <v>9</v>
      </c>
      <c r="I51" s="7" t="s">
        <v>778</v>
      </c>
      <c r="J51" s="53" t="s">
        <v>137</v>
      </c>
      <c r="K51" s="53">
        <v>2</v>
      </c>
      <c r="L51" s="53">
        <v>50</v>
      </c>
      <c r="M51" s="26">
        <f>K51/L51</f>
        <v>0.04</v>
      </c>
      <c r="N51" s="53" t="s">
        <v>912</v>
      </c>
      <c r="O51" s="53"/>
      <c r="P51" s="53" t="s">
        <v>21</v>
      </c>
    </row>
  </sheetData>
  <sortState ref="A2:P51">
    <sortCondition descending="1" ref="M2:M51"/>
  </sortState>
  <dataValidations count="5">
    <dataValidation type="list" allowBlank="1" showInputMessage="1" showErrorMessage="1" sqref="N5:N51">
      <formula1>Статус</formula1>
    </dataValidation>
    <dataValidation type="list" allowBlank="1" showInputMessage="1" showErrorMessage="1" sqref="I5:I25 I32">
      <formula1>Специализированные_классы</formula1>
    </dataValidation>
    <dataValidation type="list" allowBlank="1" showInputMessage="1" showErrorMessage="1" sqref="O5:O25 O32">
      <formula1>Район</formula1>
    </dataValidation>
    <dataValidation type="list" allowBlank="1" showInputMessage="1" showErrorMessage="1" sqref="J5:J32">
      <formula1>ОВЗ</formula1>
    </dataValidation>
    <dataValidation type="list" allowBlank="1" showInputMessage="1" showErrorMessage="1" sqref="E32">
      <formula1>Пол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1"/>
  <sheetViews>
    <sheetView topLeftCell="A24" workbookViewId="0">
      <selection activeCell="C43" sqref="C43"/>
    </sheetView>
  </sheetViews>
  <sheetFormatPr defaultRowHeight="15" x14ac:dyDescent="0.25"/>
  <cols>
    <col min="1" max="1" width="6.5703125" customWidth="1"/>
    <col min="2" max="2" width="19.7109375" customWidth="1"/>
    <col min="3" max="3" width="19.42578125" customWidth="1"/>
    <col min="4" max="4" width="27.85546875" customWidth="1"/>
    <col min="6" max="6" width="43.85546875" customWidth="1"/>
    <col min="9" max="9" width="21.7109375" customWidth="1"/>
    <col min="10" max="10" width="16.28515625" customWidth="1"/>
    <col min="14" max="14" width="15.28515625" customWidth="1"/>
    <col min="15" max="15" width="24" customWidth="1"/>
    <col min="16" max="16" width="17.42578125" customWidth="1"/>
  </cols>
  <sheetData>
    <row r="1" spans="1:16" s="59" customFormat="1" ht="94.5" x14ac:dyDescent="0.25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6" t="s">
        <v>910</v>
      </c>
      <c r="G1" s="57" t="s">
        <v>5</v>
      </c>
      <c r="H1" s="57" t="s">
        <v>6</v>
      </c>
      <c r="I1" s="57" t="s">
        <v>7</v>
      </c>
      <c r="J1" s="57" t="s">
        <v>8</v>
      </c>
      <c r="K1" s="57" t="s">
        <v>9</v>
      </c>
      <c r="L1" s="57" t="s">
        <v>10</v>
      </c>
      <c r="M1" s="57" t="s">
        <v>11</v>
      </c>
      <c r="N1" s="58" t="s">
        <v>12</v>
      </c>
      <c r="O1" s="57" t="s">
        <v>13</v>
      </c>
      <c r="P1" s="57" t="s">
        <v>14</v>
      </c>
    </row>
    <row r="2" spans="1:16" s="14" customFormat="1" ht="15.75" x14ac:dyDescent="0.25">
      <c r="A2" s="53">
        <v>1</v>
      </c>
      <c r="B2" s="53" t="s">
        <v>189</v>
      </c>
      <c r="C2" s="53" t="s">
        <v>190</v>
      </c>
      <c r="D2" s="53" t="s">
        <v>182</v>
      </c>
      <c r="E2" s="53" t="s">
        <v>31</v>
      </c>
      <c r="F2" s="53" t="s">
        <v>159</v>
      </c>
      <c r="G2" s="53">
        <v>11</v>
      </c>
      <c r="H2" s="54">
        <v>11</v>
      </c>
      <c r="I2" s="19"/>
      <c r="J2" s="53" t="s">
        <v>137</v>
      </c>
      <c r="K2" s="19">
        <v>62</v>
      </c>
      <c r="L2" s="20">
        <v>65</v>
      </c>
      <c r="M2" s="26">
        <f>K2/L2</f>
        <v>0.9538461538461539</v>
      </c>
      <c r="N2" s="46" t="s">
        <v>908</v>
      </c>
      <c r="O2" s="53"/>
      <c r="P2" s="53" t="s">
        <v>21</v>
      </c>
    </row>
    <row r="3" spans="1:16" s="14" customFormat="1" ht="15.75" x14ac:dyDescent="0.25">
      <c r="A3" s="46">
        <v>2</v>
      </c>
      <c r="B3" s="47" t="s">
        <v>270</v>
      </c>
      <c r="C3" s="47" t="s">
        <v>47</v>
      </c>
      <c r="D3" s="47" t="s">
        <v>88</v>
      </c>
      <c r="E3" s="47" t="s">
        <v>193</v>
      </c>
      <c r="F3" s="47" t="s">
        <v>194</v>
      </c>
      <c r="G3" s="47">
        <v>9</v>
      </c>
      <c r="H3" s="47">
        <v>9</v>
      </c>
      <c r="I3" s="48"/>
      <c r="J3" s="46" t="s">
        <v>137</v>
      </c>
      <c r="K3" s="48">
        <v>59</v>
      </c>
      <c r="L3" s="49">
        <v>65</v>
      </c>
      <c r="M3" s="26">
        <f>K3/L3</f>
        <v>0.90769230769230769</v>
      </c>
      <c r="N3" s="46" t="s">
        <v>908</v>
      </c>
      <c r="O3" s="46"/>
      <c r="P3" s="46" t="s">
        <v>21</v>
      </c>
    </row>
    <row r="4" spans="1:16" s="14" customFormat="1" ht="31.5" x14ac:dyDescent="0.25">
      <c r="A4" s="53">
        <v>3</v>
      </c>
      <c r="B4" s="53" t="s">
        <v>180</v>
      </c>
      <c r="C4" s="53" t="s">
        <v>181</v>
      </c>
      <c r="D4" s="53" t="s">
        <v>182</v>
      </c>
      <c r="E4" s="53" t="s">
        <v>31</v>
      </c>
      <c r="F4" s="53" t="s">
        <v>159</v>
      </c>
      <c r="G4" s="53">
        <v>9</v>
      </c>
      <c r="H4" s="54">
        <v>9</v>
      </c>
      <c r="I4" s="19"/>
      <c r="J4" s="53" t="s">
        <v>137</v>
      </c>
      <c r="K4" s="19">
        <v>58.5</v>
      </c>
      <c r="L4" s="53">
        <v>65</v>
      </c>
      <c r="M4" s="26">
        <f>K4/L4</f>
        <v>0.9</v>
      </c>
      <c r="N4" s="46" t="s">
        <v>908</v>
      </c>
      <c r="O4" s="53"/>
      <c r="P4" s="53" t="s">
        <v>21</v>
      </c>
    </row>
    <row r="5" spans="1:16" s="14" customFormat="1" ht="31.5" x14ac:dyDescent="0.25">
      <c r="A5" s="46">
        <v>4</v>
      </c>
      <c r="B5" s="53" t="s">
        <v>188</v>
      </c>
      <c r="C5" s="53" t="s">
        <v>178</v>
      </c>
      <c r="D5" s="53" t="s">
        <v>77</v>
      </c>
      <c r="E5" s="53" t="s">
        <v>31</v>
      </c>
      <c r="F5" s="53" t="s">
        <v>159</v>
      </c>
      <c r="G5" s="53">
        <v>10</v>
      </c>
      <c r="H5" s="54">
        <v>10</v>
      </c>
      <c r="I5" s="19"/>
      <c r="J5" s="53" t="s">
        <v>137</v>
      </c>
      <c r="K5" s="19">
        <v>57.5</v>
      </c>
      <c r="L5" s="20">
        <v>65</v>
      </c>
      <c r="M5" s="26">
        <f>K5/L5</f>
        <v>0.88461538461538458</v>
      </c>
      <c r="N5" s="46" t="s">
        <v>908</v>
      </c>
      <c r="O5" s="53"/>
      <c r="P5" s="53" t="s">
        <v>21</v>
      </c>
    </row>
    <row r="6" spans="1:16" s="14" customFormat="1" ht="31.5" x14ac:dyDescent="0.25">
      <c r="A6" s="53">
        <v>5</v>
      </c>
      <c r="B6" s="2" t="s">
        <v>645</v>
      </c>
      <c r="C6" s="2" t="s">
        <v>646</v>
      </c>
      <c r="D6" s="2" t="s">
        <v>647</v>
      </c>
      <c r="E6" s="2" t="s">
        <v>31</v>
      </c>
      <c r="F6" s="2" t="s">
        <v>624</v>
      </c>
      <c r="G6" s="2" t="s">
        <v>641</v>
      </c>
      <c r="H6" s="2">
        <v>9</v>
      </c>
      <c r="I6" s="15" t="s">
        <v>20</v>
      </c>
      <c r="J6" s="2" t="s">
        <v>137</v>
      </c>
      <c r="K6" s="15">
        <v>55</v>
      </c>
      <c r="L6" s="16">
        <v>65</v>
      </c>
      <c r="M6" s="26">
        <f>K6/L6</f>
        <v>0.84615384615384615</v>
      </c>
      <c r="N6" s="46" t="s">
        <v>908</v>
      </c>
      <c r="O6" s="21" t="s">
        <v>20</v>
      </c>
      <c r="P6" s="2" t="s">
        <v>21</v>
      </c>
    </row>
    <row r="7" spans="1:16" s="14" customFormat="1" ht="31.5" x14ac:dyDescent="0.25">
      <c r="A7" s="46">
        <v>6</v>
      </c>
      <c r="B7" s="6" t="s">
        <v>795</v>
      </c>
      <c r="C7" s="52" t="s">
        <v>366</v>
      </c>
      <c r="D7" s="53" t="s">
        <v>167</v>
      </c>
      <c r="E7" s="53" t="s">
        <v>31</v>
      </c>
      <c r="F7" s="7" t="s">
        <v>735</v>
      </c>
      <c r="G7" s="53">
        <v>9</v>
      </c>
      <c r="H7" s="53">
        <v>9</v>
      </c>
      <c r="I7" s="7" t="s">
        <v>778</v>
      </c>
      <c r="J7" s="53" t="s">
        <v>137</v>
      </c>
      <c r="K7" s="9">
        <v>47</v>
      </c>
      <c r="L7" s="53">
        <v>65</v>
      </c>
      <c r="M7" s="26">
        <f>K7/L7</f>
        <v>0.72307692307692306</v>
      </c>
      <c r="N7" s="9" t="s">
        <v>911</v>
      </c>
      <c r="O7" s="53"/>
      <c r="P7" s="53" t="s">
        <v>21</v>
      </c>
    </row>
    <row r="8" spans="1:16" s="14" customFormat="1" ht="31.5" x14ac:dyDescent="0.25">
      <c r="A8" s="53">
        <v>7</v>
      </c>
      <c r="B8" s="2" t="s">
        <v>642</v>
      </c>
      <c r="C8" s="2" t="s">
        <v>156</v>
      </c>
      <c r="D8" s="2" t="s">
        <v>214</v>
      </c>
      <c r="E8" s="2" t="s">
        <v>31</v>
      </c>
      <c r="F8" s="2" t="s">
        <v>624</v>
      </c>
      <c r="G8" s="2" t="s">
        <v>641</v>
      </c>
      <c r="H8" s="2">
        <v>9</v>
      </c>
      <c r="I8" s="15" t="s">
        <v>20</v>
      </c>
      <c r="J8" s="2" t="s">
        <v>137</v>
      </c>
      <c r="K8" s="15">
        <v>47</v>
      </c>
      <c r="L8" s="16">
        <v>65</v>
      </c>
      <c r="M8" s="26">
        <f>K8/L8</f>
        <v>0.72307692307692306</v>
      </c>
      <c r="N8" s="9" t="s">
        <v>911</v>
      </c>
      <c r="O8" s="21" t="s">
        <v>20</v>
      </c>
      <c r="P8" s="2" t="s">
        <v>21</v>
      </c>
    </row>
    <row r="9" spans="1:16" s="14" customFormat="1" ht="15.75" x14ac:dyDescent="0.25">
      <c r="A9" s="46">
        <v>8</v>
      </c>
      <c r="B9" s="6" t="s">
        <v>796</v>
      </c>
      <c r="C9" s="52" t="s">
        <v>263</v>
      </c>
      <c r="D9" s="53" t="s">
        <v>30</v>
      </c>
      <c r="E9" s="53" t="s">
        <v>31</v>
      </c>
      <c r="F9" s="7" t="s">
        <v>735</v>
      </c>
      <c r="G9" s="53">
        <v>9</v>
      </c>
      <c r="H9" s="53">
        <v>9</v>
      </c>
      <c r="I9" s="7" t="s">
        <v>778</v>
      </c>
      <c r="J9" s="53" t="s">
        <v>137</v>
      </c>
      <c r="K9" s="9">
        <v>46</v>
      </c>
      <c r="L9" s="53">
        <v>65</v>
      </c>
      <c r="M9" s="26">
        <f>K9/L9</f>
        <v>0.70769230769230773</v>
      </c>
      <c r="N9" s="9" t="s">
        <v>911</v>
      </c>
      <c r="O9" s="53"/>
      <c r="P9" s="53" t="s">
        <v>21</v>
      </c>
    </row>
    <row r="10" spans="1:16" s="14" customFormat="1" ht="15.75" x14ac:dyDescent="0.25">
      <c r="A10" s="53">
        <v>9</v>
      </c>
      <c r="B10" s="6" t="s">
        <v>763</v>
      </c>
      <c r="C10" s="52" t="s">
        <v>800</v>
      </c>
      <c r="D10" s="53" t="s">
        <v>214</v>
      </c>
      <c r="E10" s="53" t="s">
        <v>31</v>
      </c>
      <c r="F10" s="7" t="s">
        <v>735</v>
      </c>
      <c r="G10" s="53">
        <v>9</v>
      </c>
      <c r="H10" s="53">
        <v>9</v>
      </c>
      <c r="I10" s="7" t="s">
        <v>778</v>
      </c>
      <c r="J10" s="53" t="s">
        <v>137</v>
      </c>
      <c r="K10" s="9">
        <v>46</v>
      </c>
      <c r="L10" s="53">
        <v>65</v>
      </c>
      <c r="M10" s="26">
        <f>K10/L10</f>
        <v>0.70769230769230773</v>
      </c>
      <c r="N10" s="9" t="s">
        <v>911</v>
      </c>
      <c r="O10" s="53"/>
      <c r="P10" s="53" t="s">
        <v>21</v>
      </c>
    </row>
    <row r="11" spans="1:16" s="14" customFormat="1" ht="15.75" x14ac:dyDescent="0.25">
      <c r="A11" s="46">
        <v>10</v>
      </c>
      <c r="B11" s="37" t="s">
        <v>339</v>
      </c>
      <c r="C11" s="50" t="s">
        <v>340</v>
      </c>
      <c r="D11" s="50" t="s">
        <v>341</v>
      </c>
      <c r="E11" s="50" t="s">
        <v>193</v>
      </c>
      <c r="F11" s="30" t="s">
        <v>275</v>
      </c>
      <c r="G11" s="50" t="s">
        <v>342</v>
      </c>
      <c r="H11" s="53">
        <v>9</v>
      </c>
      <c r="I11" s="50" t="s">
        <v>343</v>
      </c>
      <c r="J11" s="51" t="s">
        <v>20</v>
      </c>
      <c r="K11" s="53">
        <v>44</v>
      </c>
      <c r="L11" s="8">
        <v>65</v>
      </c>
      <c r="M11" s="26">
        <f>K11/L11</f>
        <v>0.67692307692307696</v>
      </c>
      <c r="N11" s="9" t="s">
        <v>911</v>
      </c>
      <c r="O11" s="53"/>
      <c r="P11" s="50" t="s">
        <v>21</v>
      </c>
    </row>
    <row r="12" spans="1:16" s="14" customFormat="1" ht="15.75" x14ac:dyDescent="0.25">
      <c r="A12" s="53">
        <v>11</v>
      </c>
      <c r="B12" s="6" t="s">
        <v>803</v>
      </c>
      <c r="C12" s="52" t="s">
        <v>804</v>
      </c>
      <c r="D12" s="53" t="s">
        <v>135</v>
      </c>
      <c r="E12" s="53" t="s">
        <v>31</v>
      </c>
      <c r="F12" s="7" t="s">
        <v>735</v>
      </c>
      <c r="G12" s="53">
        <v>9</v>
      </c>
      <c r="H12" s="53">
        <v>9</v>
      </c>
      <c r="I12" s="7" t="s">
        <v>778</v>
      </c>
      <c r="J12" s="53" t="s">
        <v>137</v>
      </c>
      <c r="K12" s="9">
        <v>43</v>
      </c>
      <c r="L12" s="53">
        <v>65</v>
      </c>
      <c r="M12" s="26">
        <f>K12/L12</f>
        <v>0.66153846153846152</v>
      </c>
      <c r="N12" s="9" t="s">
        <v>911</v>
      </c>
      <c r="O12" s="53"/>
      <c r="P12" s="53" t="s">
        <v>21</v>
      </c>
    </row>
    <row r="13" spans="1:16" s="14" customFormat="1" ht="15.75" x14ac:dyDescent="0.25">
      <c r="A13" s="46">
        <v>12</v>
      </c>
      <c r="B13" s="6" t="s">
        <v>799</v>
      </c>
      <c r="C13" s="52" t="s">
        <v>417</v>
      </c>
      <c r="D13" s="53" t="s">
        <v>90</v>
      </c>
      <c r="E13" s="53" t="s">
        <v>31</v>
      </c>
      <c r="F13" s="7" t="s">
        <v>735</v>
      </c>
      <c r="G13" s="53">
        <v>9</v>
      </c>
      <c r="H13" s="53">
        <v>9</v>
      </c>
      <c r="I13" s="7" t="s">
        <v>778</v>
      </c>
      <c r="J13" s="53" t="s">
        <v>137</v>
      </c>
      <c r="K13" s="9">
        <v>42</v>
      </c>
      <c r="L13" s="53">
        <v>65</v>
      </c>
      <c r="M13" s="26">
        <f>K13/L13</f>
        <v>0.64615384615384619</v>
      </c>
      <c r="N13" s="9" t="s">
        <v>911</v>
      </c>
      <c r="O13" s="53"/>
      <c r="P13" s="53" t="s">
        <v>21</v>
      </c>
    </row>
    <row r="14" spans="1:16" s="14" customFormat="1" ht="15.75" x14ac:dyDescent="0.25">
      <c r="A14" s="53">
        <v>13</v>
      </c>
      <c r="B14" s="42" t="s">
        <v>524</v>
      </c>
      <c r="C14" s="42" t="s">
        <v>99</v>
      </c>
      <c r="D14" s="42" t="s">
        <v>328</v>
      </c>
      <c r="E14" s="53" t="s">
        <v>31</v>
      </c>
      <c r="F14" s="53" t="s">
        <v>495</v>
      </c>
      <c r="G14" s="53">
        <v>9</v>
      </c>
      <c r="H14" s="53">
        <v>9</v>
      </c>
      <c r="I14" s="53"/>
      <c r="J14" s="53"/>
      <c r="K14" s="28">
        <v>42</v>
      </c>
      <c r="L14" s="53">
        <v>65</v>
      </c>
      <c r="M14" s="26">
        <f>K14/L14</f>
        <v>0.64615384615384619</v>
      </c>
      <c r="N14" s="9" t="s">
        <v>911</v>
      </c>
      <c r="O14" s="53"/>
      <c r="P14" s="53" t="s">
        <v>21</v>
      </c>
    </row>
    <row r="15" spans="1:16" s="14" customFormat="1" ht="15.75" x14ac:dyDescent="0.25">
      <c r="A15" s="46">
        <v>14</v>
      </c>
      <c r="B15" s="6" t="s">
        <v>806</v>
      </c>
      <c r="C15" s="52" t="s">
        <v>807</v>
      </c>
      <c r="D15" s="53" t="s">
        <v>214</v>
      </c>
      <c r="E15" s="53" t="s">
        <v>31</v>
      </c>
      <c r="F15" s="7" t="s">
        <v>735</v>
      </c>
      <c r="G15" s="53">
        <v>10</v>
      </c>
      <c r="H15" s="53">
        <v>10</v>
      </c>
      <c r="I15" s="7" t="s">
        <v>778</v>
      </c>
      <c r="J15" s="53" t="s">
        <v>137</v>
      </c>
      <c r="K15" s="9">
        <v>42</v>
      </c>
      <c r="L15" s="53">
        <v>65</v>
      </c>
      <c r="M15" s="26">
        <f>K15/L15</f>
        <v>0.64615384615384619</v>
      </c>
      <c r="N15" s="9" t="s">
        <v>911</v>
      </c>
      <c r="O15" s="53"/>
      <c r="P15" s="53" t="s">
        <v>21</v>
      </c>
    </row>
    <row r="16" spans="1:16" s="14" customFormat="1" ht="15.75" x14ac:dyDescent="0.25">
      <c r="A16" s="53">
        <v>15</v>
      </c>
      <c r="B16" s="53" t="s">
        <v>105</v>
      </c>
      <c r="C16" s="53" t="s">
        <v>106</v>
      </c>
      <c r="D16" s="53" t="s">
        <v>90</v>
      </c>
      <c r="E16" s="53" t="s">
        <v>31</v>
      </c>
      <c r="F16" s="53" t="s">
        <v>19</v>
      </c>
      <c r="G16" s="53">
        <v>9</v>
      </c>
      <c r="H16" s="54">
        <v>9</v>
      </c>
      <c r="I16" s="53" t="s">
        <v>20</v>
      </c>
      <c r="J16" s="53"/>
      <c r="K16" s="19">
        <v>41</v>
      </c>
      <c r="L16" s="20">
        <v>65</v>
      </c>
      <c r="M16" s="26">
        <f>K16/L16</f>
        <v>0.63076923076923075</v>
      </c>
      <c r="N16" s="9" t="s">
        <v>911</v>
      </c>
      <c r="O16" s="53"/>
      <c r="P16" s="53" t="s">
        <v>21</v>
      </c>
    </row>
    <row r="17" spans="1:16" s="14" customFormat="1" ht="15.75" x14ac:dyDescent="0.25">
      <c r="A17" s="46">
        <v>16</v>
      </c>
      <c r="B17" s="37" t="s">
        <v>347</v>
      </c>
      <c r="C17" s="50" t="s">
        <v>39</v>
      </c>
      <c r="D17" s="50" t="s">
        <v>182</v>
      </c>
      <c r="E17" s="50" t="s">
        <v>193</v>
      </c>
      <c r="F17" s="30" t="s">
        <v>275</v>
      </c>
      <c r="G17" s="50" t="s">
        <v>342</v>
      </c>
      <c r="H17" s="53">
        <v>9</v>
      </c>
      <c r="I17" s="50" t="s">
        <v>343</v>
      </c>
      <c r="J17" s="51" t="s">
        <v>20</v>
      </c>
      <c r="K17" s="53">
        <v>37</v>
      </c>
      <c r="L17" s="53">
        <v>65</v>
      </c>
      <c r="M17" s="26">
        <f>K17/L17</f>
        <v>0.56923076923076921</v>
      </c>
      <c r="N17" s="9" t="s">
        <v>911</v>
      </c>
      <c r="O17" s="53"/>
      <c r="P17" s="50" t="s">
        <v>21</v>
      </c>
    </row>
    <row r="18" spans="1:16" s="14" customFormat="1" ht="15.75" x14ac:dyDescent="0.25">
      <c r="A18" s="53">
        <v>17</v>
      </c>
      <c r="B18" s="37" t="s">
        <v>346</v>
      </c>
      <c r="C18" s="50" t="s">
        <v>39</v>
      </c>
      <c r="D18" s="50" t="s">
        <v>167</v>
      </c>
      <c r="E18" s="50" t="s">
        <v>193</v>
      </c>
      <c r="F18" s="30" t="s">
        <v>275</v>
      </c>
      <c r="G18" s="50" t="s">
        <v>342</v>
      </c>
      <c r="H18" s="53">
        <v>9</v>
      </c>
      <c r="I18" s="50" t="s">
        <v>343</v>
      </c>
      <c r="J18" s="51" t="s">
        <v>20</v>
      </c>
      <c r="K18" s="53">
        <v>35</v>
      </c>
      <c r="L18" s="53">
        <v>65</v>
      </c>
      <c r="M18" s="26">
        <f>K18/L18</f>
        <v>0.53846153846153844</v>
      </c>
      <c r="N18" s="9" t="s">
        <v>911</v>
      </c>
      <c r="O18" s="53"/>
      <c r="P18" s="50" t="s">
        <v>21</v>
      </c>
    </row>
    <row r="19" spans="1:16" s="14" customFormat="1" ht="15.75" x14ac:dyDescent="0.25">
      <c r="A19" s="46">
        <v>18</v>
      </c>
      <c r="B19" s="13" t="s">
        <v>728</v>
      </c>
      <c r="C19" s="50" t="s">
        <v>729</v>
      </c>
      <c r="D19" s="50" t="s">
        <v>34</v>
      </c>
      <c r="E19" s="50" t="s">
        <v>31</v>
      </c>
      <c r="F19" s="53" t="s">
        <v>668</v>
      </c>
      <c r="G19" s="50">
        <v>9</v>
      </c>
      <c r="H19" s="50">
        <v>9</v>
      </c>
      <c r="I19" s="53"/>
      <c r="J19" s="53" t="s">
        <v>137</v>
      </c>
      <c r="K19" s="53">
        <v>30</v>
      </c>
      <c r="L19" s="53">
        <v>65</v>
      </c>
      <c r="M19" s="26">
        <f>K19/L19</f>
        <v>0.46153846153846156</v>
      </c>
      <c r="N19" s="9" t="s">
        <v>912</v>
      </c>
      <c r="O19" s="53"/>
      <c r="P19" s="53" t="s">
        <v>21</v>
      </c>
    </row>
    <row r="20" spans="1:16" s="14" customFormat="1" ht="15.75" x14ac:dyDescent="0.25">
      <c r="A20" s="53">
        <v>19</v>
      </c>
      <c r="B20" s="53" t="s">
        <v>185</v>
      </c>
      <c r="C20" s="53" t="s">
        <v>186</v>
      </c>
      <c r="D20" s="53" t="s">
        <v>187</v>
      </c>
      <c r="E20" s="53" t="s">
        <v>31</v>
      </c>
      <c r="F20" s="53" t="s">
        <v>159</v>
      </c>
      <c r="G20" s="53">
        <v>9</v>
      </c>
      <c r="H20" s="54">
        <v>9</v>
      </c>
      <c r="I20" s="19"/>
      <c r="J20" s="53" t="s">
        <v>137</v>
      </c>
      <c r="K20" s="19">
        <v>29</v>
      </c>
      <c r="L20" s="53">
        <v>65</v>
      </c>
      <c r="M20" s="26">
        <f>K20/L20</f>
        <v>0.44615384615384618</v>
      </c>
      <c r="N20" s="9" t="s">
        <v>912</v>
      </c>
      <c r="O20" s="53"/>
      <c r="P20" s="53" t="s">
        <v>21</v>
      </c>
    </row>
    <row r="21" spans="1:16" s="14" customFormat="1" ht="15.75" x14ac:dyDescent="0.25">
      <c r="A21" s="46">
        <v>20</v>
      </c>
      <c r="B21" s="13" t="s">
        <v>552</v>
      </c>
      <c r="C21" s="50" t="s">
        <v>178</v>
      </c>
      <c r="D21" s="50" t="s">
        <v>48</v>
      </c>
      <c r="E21" s="50" t="s">
        <v>31</v>
      </c>
      <c r="F21" s="53" t="s">
        <v>668</v>
      </c>
      <c r="G21" s="50">
        <v>9</v>
      </c>
      <c r="H21" s="50">
        <v>9</v>
      </c>
      <c r="I21" s="53"/>
      <c r="J21" s="53" t="s">
        <v>137</v>
      </c>
      <c r="K21" s="53">
        <v>29</v>
      </c>
      <c r="L21" s="53">
        <v>65</v>
      </c>
      <c r="M21" s="26">
        <f>K21/L21</f>
        <v>0.44615384615384618</v>
      </c>
      <c r="N21" s="9" t="s">
        <v>912</v>
      </c>
      <c r="O21" s="53"/>
      <c r="P21" s="53" t="s">
        <v>21</v>
      </c>
    </row>
    <row r="22" spans="1:16" s="14" customFormat="1" ht="31.5" x14ac:dyDescent="0.25">
      <c r="A22" s="53">
        <v>21</v>
      </c>
      <c r="B22" s="13" t="s">
        <v>730</v>
      </c>
      <c r="C22" s="50" t="s">
        <v>562</v>
      </c>
      <c r="D22" s="50" t="s">
        <v>731</v>
      </c>
      <c r="E22" s="50" t="s">
        <v>31</v>
      </c>
      <c r="F22" s="53" t="s">
        <v>668</v>
      </c>
      <c r="G22" s="50">
        <v>9</v>
      </c>
      <c r="H22" s="50">
        <v>9</v>
      </c>
      <c r="I22" s="53"/>
      <c r="J22" s="53" t="s">
        <v>137</v>
      </c>
      <c r="K22" s="53">
        <v>28.5</v>
      </c>
      <c r="L22" s="53">
        <v>65</v>
      </c>
      <c r="M22" s="26">
        <f>K22/L22</f>
        <v>0.43846153846153846</v>
      </c>
      <c r="N22" s="9" t="s">
        <v>912</v>
      </c>
      <c r="O22" s="53"/>
      <c r="P22" s="53" t="s">
        <v>21</v>
      </c>
    </row>
    <row r="23" spans="1:16" s="14" customFormat="1" ht="31.5" x14ac:dyDescent="0.25">
      <c r="A23" s="46">
        <v>22</v>
      </c>
      <c r="B23" s="37" t="s">
        <v>344</v>
      </c>
      <c r="C23" s="50" t="s">
        <v>345</v>
      </c>
      <c r="D23" s="50" t="s">
        <v>164</v>
      </c>
      <c r="E23" s="50" t="s">
        <v>193</v>
      </c>
      <c r="F23" s="30" t="s">
        <v>275</v>
      </c>
      <c r="G23" s="50" t="s">
        <v>342</v>
      </c>
      <c r="H23" s="53">
        <v>9</v>
      </c>
      <c r="I23" s="50" t="s">
        <v>343</v>
      </c>
      <c r="J23" s="51" t="s">
        <v>20</v>
      </c>
      <c r="K23" s="53">
        <v>27</v>
      </c>
      <c r="L23" s="8">
        <v>65</v>
      </c>
      <c r="M23" s="26">
        <f>K23/L23</f>
        <v>0.41538461538461541</v>
      </c>
      <c r="N23" s="9" t="s">
        <v>912</v>
      </c>
      <c r="O23" s="53"/>
      <c r="P23" s="50" t="s">
        <v>21</v>
      </c>
    </row>
    <row r="24" spans="1:16" s="14" customFormat="1" ht="15.75" x14ac:dyDescent="0.25">
      <c r="A24" s="53">
        <v>23</v>
      </c>
      <c r="B24" s="42" t="s">
        <v>907</v>
      </c>
      <c r="C24" s="42" t="s">
        <v>29</v>
      </c>
      <c r="D24" s="42" t="s">
        <v>77</v>
      </c>
      <c r="E24" s="53" t="s">
        <v>31</v>
      </c>
      <c r="F24" s="53" t="s">
        <v>495</v>
      </c>
      <c r="G24" s="53">
        <v>9</v>
      </c>
      <c r="H24" s="53">
        <v>9</v>
      </c>
      <c r="I24" s="53"/>
      <c r="J24" s="53"/>
      <c r="K24" s="28">
        <v>25</v>
      </c>
      <c r="L24" s="53">
        <v>65</v>
      </c>
      <c r="M24" s="26">
        <f>K24/L24</f>
        <v>0.38461538461538464</v>
      </c>
      <c r="N24" s="9" t="s">
        <v>912</v>
      </c>
      <c r="O24" s="53"/>
      <c r="P24" s="53" t="s">
        <v>21</v>
      </c>
    </row>
    <row r="25" spans="1:16" s="14" customFormat="1" ht="31.5" x14ac:dyDescent="0.25">
      <c r="A25" s="46">
        <v>24</v>
      </c>
      <c r="B25" s="6" t="s">
        <v>805</v>
      </c>
      <c r="C25" s="52" t="s">
        <v>311</v>
      </c>
      <c r="D25" s="53" t="s">
        <v>182</v>
      </c>
      <c r="E25" s="53" t="s">
        <v>31</v>
      </c>
      <c r="F25" s="7" t="s">
        <v>735</v>
      </c>
      <c r="G25" s="53">
        <v>10</v>
      </c>
      <c r="H25" s="53">
        <v>10</v>
      </c>
      <c r="I25" s="7" t="s">
        <v>778</v>
      </c>
      <c r="J25" s="53" t="s">
        <v>137</v>
      </c>
      <c r="K25" s="9">
        <v>22</v>
      </c>
      <c r="L25" s="53">
        <v>65</v>
      </c>
      <c r="M25" s="26">
        <f>K25/L25</f>
        <v>0.33846153846153848</v>
      </c>
      <c r="N25" s="9" t="s">
        <v>912</v>
      </c>
      <c r="O25" s="53"/>
      <c r="P25" s="53" t="s">
        <v>21</v>
      </c>
    </row>
    <row r="26" spans="1:16" s="14" customFormat="1" ht="31.5" x14ac:dyDescent="0.25">
      <c r="A26" s="53">
        <v>25</v>
      </c>
      <c r="B26" s="13" t="s">
        <v>727</v>
      </c>
      <c r="C26" s="50" t="s">
        <v>79</v>
      </c>
      <c r="D26" s="50" t="s">
        <v>48</v>
      </c>
      <c r="E26" s="50" t="s">
        <v>31</v>
      </c>
      <c r="F26" s="53" t="s">
        <v>668</v>
      </c>
      <c r="G26" s="50">
        <v>9</v>
      </c>
      <c r="H26" s="50">
        <v>9</v>
      </c>
      <c r="I26" s="53"/>
      <c r="J26" s="53" t="s">
        <v>137</v>
      </c>
      <c r="K26" s="53">
        <v>21</v>
      </c>
      <c r="L26" s="53">
        <v>65</v>
      </c>
      <c r="M26" s="26">
        <f>K26/L26</f>
        <v>0.32307692307692309</v>
      </c>
      <c r="N26" s="9" t="s">
        <v>912</v>
      </c>
      <c r="O26" s="53"/>
      <c r="P26" s="53" t="s">
        <v>21</v>
      </c>
    </row>
    <row r="27" spans="1:16" s="14" customFormat="1" ht="15.75" x14ac:dyDescent="0.25">
      <c r="A27" s="46">
        <v>26</v>
      </c>
      <c r="B27" s="53" t="s">
        <v>183</v>
      </c>
      <c r="C27" s="53" t="s">
        <v>184</v>
      </c>
      <c r="D27" s="53" t="s">
        <v>30</v>
      </c>
      <c r="E27" s="53" t="s">
        <v>31</v>
      </c>
      <c r="F27" s="53" t="s">
        <v>159</v>
      </c>
      <c r="G27" s="53">
        <v>9</v>
      </c>
      <c r="H27" s="54">
        <v>9</v>
      </c>
      <c r="I27" s="19"/>
      <c r="J27" s="53" t="s">
        <v>137</v>
      </c>
      <c r="K27" s="19">
        <v>20.5</v>
      </c>
      <c r="L27" s="53">
        <v>65</v>
      </c>
      <c r="M27" s="26">
        <f>K27/L27</f>
        <v>0.31538461538461537</v>
      </c>
      <c r="N27" s="9" t="s">
        <v>912</v>
      </c>
      <c r="O27" s="53"/>
      <c r="P27" s="53" t="s">
        <v>21</v>
      </c>
    </row>
    <row r="28" spans="1:16" s="14" customFormat="1" ht="15.75" x14ac:dyDescent="0.25">
      <c r="A28" s="53">
        <v>27</v>
      </c>
      <c r="B28" s="53" t="s">
        <v>552</v>
      </c>
      <c r="C28" s="53" t="s">
        <v>131</v>
      </c>
      <c r="D28" s="53" t="s">
        <v>122</v>
      </c>
      <c r="E28" s="53" t="s">
        <v>31</v>
      </c>
      <c r="F28" s="53" t="s">
        <v>528</v>
      </c>
      <c r="G28" s="53">
        <v>9</v>
      </c>
      <c r="H28" s="53">
        <v>9</v>
      </c>
      <c r="I28" s="53"/>
      <c r="J28" s="53" t="s">
        <v>137</v>
      </c>
      <c r="K28" s="53">
        <v>20.5</v>
      </c>
      <c r="L28" s="53">
        <v>65</v>
      </c>
      <c r="M28" s="26">
        <f>K28/L28</f>
        <v>0.31538461538461537</v>
      </c>
      <c r="N28" s="9" t="s">
        <v>912</v>
      </c>
      <c r="O28" s="53"/>
      <c r="P28" s="53" t="s">
        <v>906</v>
      </c>
    </row>
    <row r="29" spans="1:16" s="14" customFormat="1" ht="15.75" x14ac:dyDescent="0.25">
      <c r="A29" s="46">
        <v>28</v>
      </c>
      <c r="B29" s="50" t="s">
        <v>733</v>
      </c>
      <c r="C29" s="50" t="s">
        <v>71</v>
      </c>
      <c r="D29" s="50" t="s">
        <v>88</v>
      </c>
      <c r="E29" s="50" t="s">
        <v>31</v>
      </c>
      <c r="F29" s="53" t="s">
        <v>668</v>
      </c>
      <c r="G29" s="50">
        <v>10</v>
      </c>
      <c r="H29" s="50">
        <v>10</v>
      </c>
      <c r="I29" s="53"/>
      <c r="J29" s="53" t="s">
        <v>137</v>
      </c>
      <c r="K29" s="53">
        <v>20</v>
      </c>
      <c r="L29" s="53">
        <v>65</v>
      </c>
      <c r="M29" s="26">
        <f>K29/L29</f>
        <v>0.30769230769230771</v>
      </c>
      <c r="N29" s="9" t="s">
        <v>912</v>
      </c>
      <c r="O29" s="8"/>
      <c r="P29" s="53" t="s">
        <v>21</v>
      </c>
    </row>
    <row r="30" spans="1:16" s="14" customFormat="1" ht="31.5" x14ac:dyDescent="0.25">
      <c r="A30" s="53">
        <v>29</v>
      </c>
      <c r="B30" s="50" t="s">
        <v>160</v>
      </c>
      <c r="C30" s="50" t="s">
        <v>29</v>
      </c>
      <c r="D30" s="50" t="s">
        <v>30</v>
      </c>
      <c r="E30" s="50" t="s">
        <v>31</v>
      </c>
      <c r="F30" s="53" t="s">
        <v>668</v>
      </c>
      <c r="G30" s="50">
        <v>9</v>
      </c>
      <c r="H30" s="50">
        <v>9</v>
      </c>
      <c r="I30" s="53"/>
      <c r="J30" s="53" t="s">
        <v>137</v>
      </c>
      <c r="K30" s="53">
        <v>16</v>
      </c>
      <c r="L30" s="53">
        <v>65</v>
      </c>
      <c r="M30" s="26">
        <f>K30/L30</f>
        <v>0.24615384615384617</v>
      </c>
      <c r="N30" s="9" t="s">
        <v>912</v>
      </c>
      <c r="O30" s="53"/>
      <c r="P30" s="53" t="s">
        <v>21</v>
      </c>
    </row>
    <row r="31" spans="1:16" s="14" customFormat="1" ht="31.5" x14ac:dyDescent="0.25">
      <c r="A31" s="46">
        <v>30</v>
      </c>
      <c r="B31" s="50" t="s">
        <v>726</v>
      </c>
      <c r="C31" s="50" t="s">
        <v>53</v>
      </c>
      <c r="D31" s="50" t="s">
        <v>90</v>
      </c>
      <c r="E31" s="50" t="s">
        <v>31</v>
      </c>
      <c r="F31" s="53" t="s">
        <v>668</v>
      </c>
      <c r="G31" s="50">
        <v>9</v>
      </c>
      <c r="H31" s="50">
        <v>9</v>
      </c>
      <c r="I31" s="53"/>
      <c r="J31" s="53" t="s">
        <v>137</v>
      </c>
      <c r="K31" s="53">
        <v>16</v>
      </c>
      <c r="L31" s="53">
        <v>65</v>
      </c>
      <c r="M31" s="26">
        <f>K31/L31</f>
        <v>0.24615384615384617</v>
      </c>
      <c r="N31" s="9" t="s">
        <v>912</v>
      </c>
      <c r="O31" s="53"/>
      <c r="P31" s="53" t="s">
        <v>21</v>
      </c>
    </row>
    <row r="32" spans="1:16" s="14" customFormat="1" ht="15.75" x14ac:dyDescent="0.25">
      <c r="A32" s="53">
        <v>31</v>
      </c>
      <c r="B32" s="53" t="s">
        <v>732</v>
      </c>
      <c r="C32" s="53" t="s">
        <v>73</v>
      </c>
      <c r="D32" s="53" t="s">
        <v>292</v>
      </c>
      <c r="E32" s="53" t="s">
        <v>31</v>
      </c>
      <c r="F32" s="53" t="s">
        <v>668</v>
      </c>
      <c r="G32" s="53">
        <v>10</v>
      </c>
      <c r="H32" s="54">
        <v>10</v>
      </c>
      <c r="I32" s="53"/>
      <c r="J32" s="53" t="s">
        <v>137</v>
      </c>
      <c r="K32" s="9">
        <v>14.5</v>
      </c>
      <c r="L32" s="53">
        <v>65</v>
      </c>
      <c r="M32" s="26">
        <f>K32/L32</f>
        <v>0.22307692307692309</v>
      </c>
      <c r="N32" s="9" t="s">
        <v>912</v>
      </c>
      <c r="O32" s="53"/>
      <c r="P32" s="53" t="s">
        <v>21</v>
      </c>
    </row>
    <row r="33" spans="1:16" s="14" customFormat="1" ht="15.75" x14ac:dyDescent="0.25">
      <c r="A33" s="46">
        <v>32</v>
      </c>
      <c r="B33" s="37" t="s">
        <v>348</v>
      </c>
      <c r="C33" s="50" t="s">
        <v>349</v>
      </c>
      <c r="D33" s="50" t="s">
        <v>132</v>
      </c>
      <c r="E33" s="50" t="s">
        <v>193</v>
      </c>
      <c r="F33" s="30" t="s">
        <v>275</v>
      </c>
      <c r="G33" s="53" t="s">
        <v>350</v>
      </c>
      <c r="H33" s="53">
        <v>9</v>
      </c>
      <c r="I33" s="19"/>
      <c r="J33" s="51" t="s">
        <v>20</v>
      </c>
      <c r="K33" s="53">
        <v>14</v>
      </c>
      <c r="L33" s="53">
        <v>65</v>
      </c>
      <c r="M33" s="26">
        <f>K33/L33</f>
        <v>0.2153846153846154</v>
      </c>
      <c r="N33" s="9" t="s">
        <v>912</v>
      </c>
      <c r="O33" s="53"/>
      <c r="P33" s="50" t="s">
        <v>21</v>
      </c>
    </row>
    <row r="34" spans="1:16" s="14" customFormat="1" ht="15.75" x14ac:dyDescent="0.25">
      <c r="A34" s="53">
        <v>33</v>
      </c>
      <c r="B34" s="6" t="s">
        <v>808</v>
      </c>
      <c r="C34" s="52" t="s">
        <v>809</v>
      </c>
      <c r="D34" s="53" t="s">
        <v>354</v>
      </c>
      <c r="E34" s="53" t="s">
        <v>31</v>
      </c>
      <c r="F34" s="7" t="s">
        <v>735</v>
      </c>
      <c r="G34" s="53">
        <v>11</v>
      </c>
      <c r="H34" s="53">
        <v>11</v>
      </c>
      <c r="I34" s="7" t="s">
        <v>778</v>
      </c>
      <c r="J34" s="53" t="s">
        <v>137</v>
      </c>
      <c r="K34" s="9">
        <v>12</v>
      </c>
      <c r="L34" s="53">
        <v>65</v>
      </c>
      <c r="M34" s="26">
        <f>K34/L34</f>
        <v>0.18461538461538463</v>
      </c>
      <c r="N34" s="9" t="s">
        <v>912</v>
      </c>
      <c r="O34" s="53"/>
      <c r="P34" s="53" t="s">
        <v>21</v>
      </c>
    </row>
    <row r="35" spans="1:16" s="14" customFormat="1" ht="15.75" x14ac:dyDescent="0.25">
      <c r="A35" s="46">
        <v>34</v>
      </c>
      <c r="B35" s="6" t="s">
        <v>810</v>
      </c>
      <c r="C35" s="52" t="s">
        <v>222</v>
      </c>
      <c r="D35" s="53" t="s">
        <v>74</v>
      </c>
      <c r="E35" s="53" t="s">
        <v>31</v>
      </c>
      <c r="F35" s="7" t="s">
        <v>735</v>
      </c>
      <c r="G35" s="53">
        <v>11</v>
      </c>
      <c r="H35" s="53">
        <v>11</v>
      </c>
      <c r="I35" s="7" t="s">
        <v>778</v>
      </c>
      <c r="J35" s="53" t="s">
        <v>137</v>
      </c>
      <c r="K35" s="9">
        <v>12</v>
      </c>
      <c r="L35" s="53">
        <v>65</v>
      </c>
      <c r="M35" s="26">
        <f>K35/L35</f>
        <v>0.18461538461538463</v>
      </c>
      <c r="N35" s="9" t="s">
        <v>912</v>
      </c>
      <c r="O35" s="53"/>
      <c r="P35" s="53" t="s">
        <v>21</v>
      </c>
    </row>
    <row r="36" spans="1:16" s="14" customFormat="1" ht="15.75" x14ac:dyDescent="0.25">
      <c r="A36" s="53">
        <v>35</v>
      </c>
      <c r="B36" s="50" t="s">
        <v>43</v>
      </c>
      <c r="C36" s="50" t="s">
        <v>106</v>
      </c>
      <c r="D36" s="50" t="s">
        <v>725</v>
      </c>
      <c r="E36" s="50" t="s">
        <v>31</v>
      </c>
      <c r="F36" s="53" t="s">
        <v>668</v>
      </c>
      <c r="G36" s="50">
        <v>9</v>
      </c>
      <c r="H36" s="50">
        <v>9</v>
      </c>
      <c r="I36" s="53"/>
      <c r="J36" s="53" t="s">
        <v>137</v>
      </c>
      <c r="K36" s="53">
        <v>11.5</v>
      </c>
      <c r="L36" s="53">
        <v>65</v>
      </c>
      <c r="M36" s="26">
        <f>K36/L36</f>
        <v>0.17692307692307693</v>
      </c>
      <c r="N36" s="9" t="s">
        <v>912</v>
      </c>
      <c r="O36" s="53"/>
      <c r="P36" s="53" t="s">
        <v>21</v>
      </c>
    </row>
    <row r="37" spans="1:16" s="14" customFormat="1" ht="15.75" x14ac:dyDescent="0.25">
      <c r="A37" s="46">
        <v>36</v>
      </c>
      <c r="B37" s="50" t="s">
        <v>353</v>
      </c>
      <c r="C37" s="50" t="s">
        <v>296</v>
      </c>
      <c r="D37" s="50" t="s">
        <v>354</v>
      </c>
      <c r="E37" s="50" t="s">
        <v>193</v>
      </c>
      <c r="F37" s="30" t="s">
        <v>275</v>
      </c>
      <c r="G37" s="53" t="s">
        <v>355</v>
      </c>
      <c r="H37" s="53">
        <v>10</v>
      </c>
      <c r="I37" s="50" t="s">
        <v>343</v>
      </c>
      <c r="J37" s="51" t="s">
        <v>20</v>
      </c>
      <c r="K37" s="53">
        <v>11</v>
      </c>
      <c r="L37" s="53">
        <v>65</v>
      </c>
      <c r="M37" s="26">
        <f>K37/L37</f>
        <v>0.16923076923076924</v>
      </c>
      <c r="N37" s="9" t="s">
        <v>912</v>
      </c>
      <c r="O37" s="53"/>
      <c r="P37" s="50" t="s">
        <v>21</v>
      </c>
    </row>
    <row r="38" spans="1:16" s="14" customFormat="1" ht="15.75" x14ac:dyDescent="0.25">
      <c r="A38" s="53">
        <v>37</v>
      </c>
      <c r="B38" s="6" t="s">
        <v>797</v>
      </c>
      <c r="C38" s="52" t="s">
        <v>798</v>
      </c>
      <c r="D38" s="53" t="s">
        <v>164</v>
      </c>
      <c r="E38" s="53" t="s">
        <v>31</v>
      </c>
      <c r="F38" s="7" t="s">
        <v>735</v>
      </c>
      <c r="G38" s="53">
        <v>9</v>
      </c>
      <c r="H38" s="53">
        <v>9</v>
      </c>
      <c r="I38" s="7" t="s">
        <v>778</v>
      </c>
      <c r="J38" s="53" t="s">
        <v>137</v>
      </c>
      <c r="K38" s="9">
        <v>6</v>
      </c>
      <c r="L38" s="53">
        <v>65</v>
      </c>
      <c r="M38" s="26">
        <f>K38/L38</f>
        <v>9.2307692307692313E-2</v>
      </c>
      <c r="N38" s="9" t="s">
        <v>912</v>
      </c>
      <c r="O38" s="53"/>
      <c r="P38" s="53" t="s">
        <v>21</v>
      </c>
    </row>
    <row r="39" spans="1:16" s="14" customFormat="1" ht="15.75" x14ac:dyDescent="0.25">
      <c r="A39" s="46">
        <v>38</v>
      </c>
      <c r="B39" s="6" t="s">
        <v>801</v>
      </c>
      <c r="C39" s="52" t="s">
        <v>802</v>
      </c>
      <c r="D39" s="53" t="s">
        <v>30</v>
      </c>
      <c r="E39" s="53" t="s">
        <v>31</v>
      </c>
      <c r="F39" s="7" t="s">
        <v>735</v>
      </c>
      <c r="G39" s="53">
        <v>9</v>
      </c>
      <c r="H39" s="53">
        <v>9</v>
      </c>
      <c r="I39" s="7" t="s">
        <v>778</v>
      </c>
      <c r="J39" s="53" t="s">
        <v>137</v>
      </c>
      <c r="K39" s="9">
        <v>5</v>
      </c>
      <c r="L39" s="53">
        <v>65</v>
      </c>
      <c r="M39" s="26">
        <f>K39/L39</f>
        <v>7.6923076923076927E-2</v>
      </c>
      <c r="N39" s="9" t="s">
        <v>912</v>
      </c>
      <c r="O39" s="53"/>
      <c r="P39" s="53" t="s">
        <v>21</v>
      </c>
    </row>
    <row r="40" spans="1:16" s="14" customFormat="1" ht="15.75" x14ac:dyDescent="0.25">
      <c r="A40" s="53">
        <v>39</v>
      </c>
      <c r="B40" s="47" t="s">
        <v>191</v>
      </c>
      <c r="C40" s="47" t="s">
        <v>192</v>
      </c>
      <c r="D40" s="47" t="s">
        <v>74</v>
      </c>
      <c r="E40" s="47" t="s">
        <v>193</v>
      </c>
      <c r="F40" s="47" t="s">
        <v>194</v>
      </c>
      <c r="G40" s="47">
        <v>11</v>
      </c>
      <c r="H40" s="47">
        <v>11</v>
      </c>
      <c r="I40" s="46"/>
      <c r="J40" s="46" t="s">
        <v>137</v>
      </c>
      <c r="K40" s="46">
        <v>0</v>
      </c>
      <c r="L40" s="46">
        <v>65</v>
      </c>
      <c r="M40" s="26">
        <f>K40/L40</f>
        <v>0</v>
      </c>
      <c r="N40" s="9" t="s">
        <v>912</v>
      </c>
      <c r="O40" s="46"/>
      <c r="P40" s="46" t="s">
        <v>21</v>
      </c>
    </row>
    <row r="41" spans="1:16" s="14" customFormat="1" ht="15.75" x14ac:dyDescent="0.25">
      <c r="A41" s="46">
        <v>40</v>
      </c>
      <c r="B41" s="47" t="s">
        <v>195</v>
      </c>
      <c r="C41" s="47" t="s">
        <v>196</v>
      </c>
      <c r="D41" s="47" t="s">
        <v>197</v>
      </c>
      <c r="E41" s="47" t="s">
        <v>193</v>
      </c>
      <c r="F41" s="47" t="s">
        <v>194</v>
      </c>
      <c r="G41" s="47">
        <v>11</v>
      </c>
      <c r="H41" s="47">
        <v>11</v>
      </c>
      <c r="I41" s="46"/>
      <c r="J41" s="46" t="s">
        <v>137</v>
      </c>
      <c r="K41" s="46">
        <v>0</v>
      </c>
      <c r="L41" s="46">
        <v>65</v>
      </c>
      <c r="M41" s="26">
        <f>K41/L41</f>
        <v>0</v>
      </c>
      <c r="N41" s="9" t="s">
        <v>912</v>
      </c>
      <c r="O41" s="46"/>
      <c r="P41" s="46" t="s">
        <v>21</v>
      </c>
    </row>
  </sheetData>
  <sortState ref="A2:P41">
    <sortCondition descending="1" ref="M2:M41"/>
  </sortState>
  <dataValidations count="5">
    <dataValidation type="list" allowBlank="1" showInputMessage="1" showErrorMessage="1" sqref="E6">
      <formula1>Пол</formula1>
    </dataValidation>
    <dataValidation type="list" allowBlank="1" showInputMessage="1" showErrorMessage="1" sqref="N2:N41">
      <formula1>Статус</formula1>
    </dataValidation>
    <dataValidation type="list" allowBlank="1" showInputMessage="1" showErrorMessage="1" sqref="I2:I23">
      <formula1>Специализированные_классы</formula1>
    </dataValidation>
    <dataValidation type="list" allowBlank="1" showInputMessage="1" showErrorMessage="1" sqref="O2:O23">
      <formula1>Район</formula1>
    </dataValidation>
    <dataValidation type="list" allowBlank="1" showInputMessage="1" showErrorMessage="1" sqref="J2:J28">
      <formula1>ОВЗ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классы юноши </vt:lpstr>
      <vt:lpstr>5-6 классы девушки</vt:lpstr>
      <vt:lpstr>7-8 классы юноши</vt:lpstr>
      <vt:lpstr>7-8 классы девушки</vt:lpstr>
      <vt:lpstr>9-11 классы юноши</vt:lpstr>
      <vt:lpstr>9-11 классы девушки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2023-11-03T03:15:07Z</dcterms:modified>
</cp:coreProperties>
</file>