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5-6 классы" sheetId="2" r:id="rId1"/>
    <sheet name="7-8 классы" sheetId="3" r:id="rId2"/>
    <sheet name="9 классы" sheetId="4" r:id="rId3"/>
    <sheet name="10-11 классы" sheetId="5" r:id="rId4"/>
  </sheets>
  <externalReferences>
    <externalReference r:id="rId5"/>
  </externalReferences>
  <definedNames>
    <definedName name="ОВЗ">#REF!</definedName>
    <definedName name="Пол">#REF!</definedName>
    <definedName name="Район">#REF!</definedName>
    <definedName name="Специализированные_классы">#REF!</definedName>
    <definedName name="Статус">#REF!</definedName>
  </definedNames>
  <calcPr calcId="145621"/>
</workbook>
</file>

<file path=xl/calcChain.xml><?xml version="1.0" encoding="utf-8"?>
<calcChain xmlns="http://schemas.openxmlformats.org/spreadsheetml/2006/main">
  <c r="M58" i="5" l="1"/>
  <c r="M47" i="5"/>
  <c r="M63" i="5"/>
  <c r="M76" i="5"/>
  <c r="M17" i="5"/>
  <c r="M28" i="5"/>
  <c r="M86" i="5"/>
  <c r="M64" i="5"/>
  <c r="M9" i="5"/>
  <c r="M13" i="5"/>
  <c r="M12" i="5"/>
  <c r="M61" i="5"/>
  <c r="M2" i="5"/>
  <c r="M3" i="5"/>
  <c r="M29" i="5"/>
  <c r="M4" i="5"/>
  <c r="M65" i="5"/>
  <c r="M26" i="5"/>
  <c r="M82" i="5"/>
  <c r="M10" i="5"/>
  <c r="M50" i="5"/>
  <c r="M27" i="5"/>
  <c r="M59" i="5"/>
  <c r="M16" i="5"/>
  <c r="M33" i="5"/>
  <c r="M53" i="5"/>
  <c r="M69" i="5"/>
  <c r="M83" i="5"/>
  <c r="M56" i="5"/>
  <c r="M71" i="5"/>
  <c r="M57" i="5"/>
  <c r="M21" i="5"/>
  <c r="M81" i="5"/>
  <c r="M78" i="5"/>
  <c r="M11" i="5"/>
  <c r="M15" i="5"/>
  <c r="M52" i="5"/>
  <c r="M8" i="5"/>
  <c r="M6" i="5"/>
  <c r="M44" i="5"/>
  <c r="M18" i="5"/>
  <c r="M20" i="5"/>
  <c r="M7" i="5"/>
  <c r="M77" i="5"/>
  <c r="M38" i="5"/>
  <c r="M45" i="5"/>
  <c r="M79" i="5"/>
  <c r="M87" i="5"/>
  <c r="M88" i="5"/>
  <c r="M72" i="5"/>
  <c r="M54" i="5"/>
  <c r="M80" i="5"/>
  <c r="M39" i="5"/>
  <c r="M35" i="5"/>
  <c r="M66" i="5"/>
  <c r="M73" i="5"/>
  <c r="M51" i="5"/>
  <c r="M67" i="5"/>
  <c r="M48" i="5"/>
  <c r="M60" i="5"/>
  <c r="M70" i="5"/>
  <c r="M30" i="5"/>
  <c r="M22" i="5"/>
  <c r="M36" i="5"/>
  <c r="M40" i="5"/>
  <c r="M14" i="5"/>
  <c r="M23" i="5"/>
  <c r="M41" i="5"/>
  <c r="M32" i="5"/>
  <c r="M85" i="5"/>
  <c r="M19" i="5"/>
  <c r="M25" i="5"/>
  <c r="M37" i="5"/>
  <c r="M74" i="5"/>
  <c r="M34" i="5"/>
  <c r="M75" i="5"/>
  <c r="M55" i="5"/>
  <c r="M62" i="5"/>
  <c r="M42" i="5"/>
  <c r="M24" i="5"/>
  <c r="M46" i="5"/>
  <c r="M84" i="5"/>
  <c r="M5" i="5"/>
  <c r="M68" i="5"/>
  <c r="M49" i="5"/>
  <c r="M31" i="5"/>
  <c r="M43" i="5"/>
  <c r="M13" i="4"/>
  <c r="M40" i="4"/>
  <c r="M19" i="4"/>
  <c r="M27" i="4"/>
  <c r="M48" i="4"/>
  <c r="M3" i="4"/>
  <c r="M35" i="4"/>
  <c r="M23" i="4"/>
  <c r="M10" i="4"/>
  <c r="M20" i="4"/>
  <c r="M18" i="4"/>
  <c r="M37" i="4"/>
  <c r="M15" i="4"/>
  <c r="M30" i="4"/>
  <c r="M2" i="4"/>
  <c r="M24" i="4"/>
  <c r="M11" i="4"/>
  <c r="M7" i="4"/>
  <c r="M4" i="4"/>
  <c r="M16" i="4"/>
  <c r="M17" i="4"/>
  <c r="M29" i="4"/>
  <c r="M45" i="4"/>
  <c r="M49" i="4"/>
  <c r="M34" i="4"/>
  <c r="M47" i="4"/>
  <c r="M8" i="4"/>
  <c r="M50" i="4"/>
  <c r="M5" i="4"/>
  <c r="M44" i="4"/>
  <c r="M31" i="4"/>
  <c r="M32" i="4"/>
  <c r="M33" i="4"/>
  <c r="M46" i="4"/>
  <c r="M51" i="4"/>
  <c r="M52" i="4"/>
  <c r="M25" i="4"/>
  <c r="M38" i="4"/>
  <c r="M39" i="4"/>
  <c r="M26" i="4"/>
  <c r="M14" i="4"/>
  <c r="M22" i="4"/>
  <c r="M12" i="4"/>
  <c r="M41" i="4"/>
  <c r="M36" i="4"/>
  <c r="M43" i="4"/>
  <c r="M42" i="4"/>
  <c r="M6" i="4"/>
  <c r="M21" i="4"/>
  <c r="M28" i="4"/>
  <c r="M9" i="4"/>
  <c r="M83" i="3" l="1"/>
  <c r="M96" i="3"/>
  <c r="M38" i="3"/>
  <c r="M29" i="3"/>
  <c r="M26" i="3"/>
  <c r="M27" i="3"/>
  <c r="M31" i="3"/>
  <c r="M76" i="3"/>
  <c r="M79" i="3"/>
  <c r="M61" i="3"/>
  <c r="M47" i="3"/>
  <c r="M91" i="3"/>
  <c r="M68" i="3"/>
  <c r="M97" i="3"/>
  <c r="M86" i="3"/>
  <c r="M103" i="3"/>
  <c r="M32" i="3"/>
  <c r="M48" i="3"/>
  <c r="M99" i="3"/>
  <c r="M55" i="3"/>
  <c r="M77" i="3"/>
  <c r="M72" i="3"/>
  <c r="M101" i="3"/>
  <c r="M87" i="3"/>
  <c r="M80" i="3"/>
  <c r="M70" i="3"/>
  <c r="M33" i="3"/>
  <c r="M56" i="3"/>
  <c r="M57" i="3"/>
  <c r="M49" i="3"/>
  <c r="M50" i="3"/>
  <c r="M62" i="3"/>
  <c r="M24" i="3"/>
  <c r="M39" i="3"/>
  <c r="M63" i="3"/>
  <c r="M34" i="3"/>
  <c r="M51" i="3"/>
  <c r="M30" i="3"/>
  <c r="M45" i="3"/>
  <c r="M64" i="3"/>
  <c r="M100" i="3"/>
  <c r="M102" i="3"/>
  <c r="M35" i="3"/>
  <c r="M90" i="3"/>
  <c r="M36" i="3"/>
  <c r="M28" i="3"/>
  <c r="M13" i="3"/>
  <c r="M88" i="3"/>
  <c r="M84" i="3"/>
  <c r="M46" i="3"/>
  <c r="M58" i="3"/>
  <c r="M85" i="3"/>
  <c r="M22" i="3"/>
  <c r="M19" i="3"/>
  <c r="M37" i="3"/>
  <c r="M25" i="3"/>
  <c r="M81" i="3"/>
  <c r="M69" i="3"/>
  <c r="M94" i="3"/>
  <c r="M65" i="3"/>
  <c r="M52" i="3"/>
  <c r="M95" i="3"/>
  <c r="M66" i="3"/>
  <c r="M73" i="3"/>
  <c r="M20" i="3"/>
  <c r="M17" i="3"/>
  <c r="M93" i="3"/>
  <c r="M74" i="3"/>
  <c r="M7" i="3"/>
  <c r="M11" i="3"/>
  <c r="M92" i="3"/>
  <c r="M12" i="3"/>
  <c r="M15" i="3"/>
  <c r="M40" i="3"/>
  <c r="M23" i="3"/>
  <c r="M18" i="3"/>
  <c r="M89" i="3"/>
  <c r="M78" i="3"/>
  <c r="M59" i="3"/>
  <c r="M41" i="3"/>
  <c r="M104" i="3"/>
  <c r="M82" i="3"/>
  <c r="M60" i="3"/>
  <c r="M5" i="3"/>
  <c r="M21" i="3"/>
  <c r="M6" i="3"/>
  <c r="M2" i="3"/>
  <c r="M8" i="3"/>
  <c r="M3" i="3"/>
  <c r="M4" i="3"/>
  <c r="M98" i="3"/>
  <c r="M9" i="3"/>
  <c r="M10" i="3"/>
  <c r="M67" i="3"/>
  <c r="M53" i="3"/>
  <c r="M14" i="3"/>
  <c r="M54" i="3"/>
  <c r="M43" i="3"/>
  <c r="M44" i="3"/>
  <c r="M42" i="3"/>
  <c r="M16" i="3"/>
  <c r="M75" i="3"/>
  <c r="M71" i="3"/>
  <c r="M14" i="2"/>
  <c r="M17" i="2"/>
  <c r="M8" i="2"/>
  <c r="M12" i="2"/>
  <c r="M2" i="2"/>
  <c r="M19" i="2"/>
  <c r="M10" i="2"/>
  <c r="M7" i="2"/>
  <c r="M18" i="2"/>
  <c r="M5" i="2"/>
  <c r="M11" i="2"/>
  <c r="M9" i="2"/>
  <c r="M4" i="2"/>
  <c r="M13" i="2"/>
  <c r="M6" i="2"/>
  <c r="M15" i="2"/>
  <c r="M16" i="2"/>
  <c r="M3" i="2"/>
</calcChain>
</file>

<file path=xl/sharedStrings.xml><?xml version="1.0" encoding="utf-8"?>
<sst xmlns="http://schemas.openxmlformats.org/spreadsheetml/2006/main" count="2344" uniqueCount="537">
  <si>
    <t>№ п/п</t>
  </si>
  <si>
    <t xml:space="preserve">Фамилия </t>
  </si>
  <si>
    <t>Имя</t>
  </si>
  <si>
    <t>Отчество</t>
  </si>
  <si>
    <t>Пол (м/ж)</t>
  </si>
  <si>
    <t>Класс</t>
  </si>
  <si>
    <t>Класс выпоняемых заданий</t>
  </si>
  <si>
    <t>Специализированный класс (региональный проект)</t>
  </si>
  <si>
    <t>Ограниченные возможности здоровья (имеются/ не имеются)</t>
  </si>
  <si>
    <t>Кол-во баллов</t>
  </si>
  <si>
    <t>Максимальное количество баллов</t>
  </si>
  <si>
    <t>Рейтинг, %</t>
  </si>
  <si>
    <t>Статус</t>
  </si>
  <si>
    <t>профильный класс (указать направление)</t>
  </si>
  <si>
    <t>Предмет</t>
  </si>
  <si>
    <t>Балашов</t>
  </si>
  <si>
    <t>Андрей</t>
  </si>
  <si>
    <t>Юрьевич</t>
  </si>
  <si>
    <t>м</t>
  </si>
  <si>
    <t>МБОУ СОШ №9</t>
  </si>
  <si>
    <t>нет</t>
  </si>
  <si>
    <t>не имеются</t>
  </si>
  <si>
    <t>Экология</t>
  </si>
  <si>
    <t>Красных</t>
  </si>
  <si>
    <t>Арина</t>
  </si>
  <si>
    <t>Александровна</t>
  </si>
  <si>
    <t>ж</t>
  </si>
  <si>
    <t>Махнев</t>
  </si>
  <si>
    <t>Вячеслав</t>
  </si>
  <si>
    <t>Антонович</t>
  </si>
  <si>
    <t>Машкова</t>
  </si>
  <si>
    <t>Яна</t>
  </si>
  <si>
    <t>Евгеньевна</t>
  </si>
  <si>
    <t>Оськин</t>
  </si>
  <si>
    <t>Дмитрий</t>
  </si>
  <si>
    <t>Евгеньевич</t>
  </si>
  <si>
    <t>Фроленкова</t>
  </si>
  <si>
    <t>Екатерина</t>
  </si>
  <si>
    <t>Дмитриевна</t>
  </si>
  <si>
    <t>Иванотченко</t>
  </si>
  <si>
    <t>Полина</t>
  </si>
  <si>
    <t>Ярославна</t>
  </si>
  <si>
    <t>Дмитриева</t>
  </si>
  <si>
    <t>Валентина</t>
  </si>
  <si>
    <t>Гранитовна</t>
  </si>
  <si>
    <t>Дурнова</t>
  </si>
  <si>
    <t>Дарья</t>
  </si>
  <si>
    <t>Коваленко</t>
  </si>
  <si>
    <t>Татьяна</t>
  </si>
  <si>
    <t>Максимовна</t>
  </si>
  <si>
    <t>Савостьянов</t>
  </si>
  <si>
    <t>Михаил</t>
  </si>
  <si>
    <t>Александрович</t>
  </si>
  <si>
    <t>Сергеева</t>
  </si>
  <si>
    <t>Алина</t>
  </si>
  <si>
    <t>Валентиновна</t>
  </si>
  <si>
    <t>Стебаев</t>
  </si>
  <si>
    <t>Владимирович</t>
  </si>
  <si>
    <t>Цао</t>
  </si>
  <si>
    <t>Юлия</t>
  </si>
  <si>
    <t>Яновна</t>
  </si>
  <si>
    <t>Вычужанина</t>
  </si>
  <si>
    <t>Алексеевна</t>
  </si>
  <si>
    <t>МБОУ СОШ №10 "Пересвет"</t>
  </si>
  <si>
    <t>Рябцева</t>
  </si>
  <si>
    <t>Тельнова</t>
  </si>
  <si>
    <t>Романовна</t>
  </si>
  <si>
    <t>Алексеева</t>
  </si>
  <si>
    <t>Сергеевна</t>
  </si>
  <si>
    <t>Молотков</t>
  </si>
  <si>
    <t>Арсений</t>
  </si>
  <si>
    <t>Дмитриевич</t>
  </si>
  <si>
    <t>Оборовская</t>
  </si>
  <si>
    <t>Анилия</t>
  </si>
  <si>
    <t>Олеговна</t>
  </si>
  <si>
    <t>Исайкин</t>
  </si>
  <si>
    <t>Александр</t>
  </si>
  <si>
    <t>Романович</t>
  </si>
  <si>
    <t xml:space="preserve">Бороздин </t>
  </si>
  <si>
    <t>Артём</t>
  </si>
  <si>
    <t>Семенович</t>
  </si>
  <si>
    <t>М</t>
  </si>
  <si>
    <t>МАОУ "Лицей №7"</t>
  </si>
  <si>
    <t>7А</t>
  </si>
  <si>
    <t>экология</t>
  </si>
  <si>
    <t>Колев</t>
  </si>
  <si>
    <t>Владислав</t>
  </si>
  <si>
    <t>Георгиевич</t>
  </si>
  <si>
    <t>Ж</t>
  </si>
  <si>
    <t>8Б</t>
  </si>
  <si>
    <t>Лазарева</t>
  </si>
  <si>
    <t xml:space="preserve">Елизавета </t>
  </si>
  <si>
    <t>Ковальчук</t>
  </si>
  <si>
    <t>Виктория</t>
  </si>
  <si>
    <t>8В</t>
  </si>
  <si>
    <t>Плюхин</t>
  </si>
  <si>
    <t>Владимир</t>
  </si>
  <si>
    <t>9В</t>
  </si>
  <si>
    <t>естественно-научный</t>
  </si>
  <si>
    <t>Печерская</t>
  </si>
  <si>
    <t>Мария</t>
  </si>
  <si>
    <t>Ивановна</t>
  </si>
  <si>
    <t>Головко</t>
  </si>
  <si>
    <t>Комкова</t>
  </si>
  <si>
    <t>Николетта</t>
  </si>
  <si>
    <t>Мальбахов</t>
  </si>
  <si>
    <t>Эрик</t>
  </si>
  <si>
    <t>Шипилова</t>
  </si>
  <si>
    <t>Милада</t>
  </si>
  <si>
    <t>Николаевна</t>
  </si>
  <si>
    <t>Гаврилина</t>
  </si>
  <si>
    <t>Софья</t>
  </si>
  <si>
    <t>Юрьевна</t>
  </si>
  <si>
    <t>Набунская</t>
  </si>
  <si>
    <t>Владимировна</t>
  </si>
  <si>
    <t>Корбатов</t>
  </si>
  <si>
    <t>Артем</t>
  </si>
  <si>
    <t xml:space="preserve">Алабина </t>
  </si>
  <si>
    <t xml:space="preserve">Ульяна </t>
  </si>
  <si>
    <t>Руслановна</t>
  </si>
  <si>
    <t>9Г</t>
  </si>
  <si>
    <t xml:space="preserve">Ларионова </t>
  </si>
  <si>
    <t>Стелла</t>
  </si>
  <si>
    <t>Морякина</t>
  </si>
  <si>
    <t>Анастасия</t>
  </si>
  <si>
    <t>10Б</t>
  </si>
  <si>
    <t>Пирожкова</t>
  </si>
  <si>
    <t>МБОУ СОШ № 5</t>
  </si>
  <si>
    <t>не имеется</t>
  </si>
  <si>
    <t>Савельев</t>
  </si>
  <si>
    <t xml:space="preserve">Максим </t>
  </si>
  <si>
    <t>Русланович</t>
  </si>
  <si>
    <t>Новиков</t>
  </si>
  <si>
    <t>Тимофей</t>
  </si>
  <si>
    <t>Сергеевич</t>
  </si>
  <si>
    <t xml:space="preserve">Гучинский </t>
  </si>
  <si>
    <t xml:space="preserve">Леонид </t>
  </si>
  <si>
    <t>Игоревич</t>
  </si>
  <si>
    <t>МБОУ СОШ № 3 "Пеликан"</t>
  </si>
  <si>
    <t>8А</t>
  </si>
  <si>
    <t xml:space="preserve">Дедюкова  </t>
  </si>
  <si>
    <t xml:space="preserve">Налиткина </t>
  </si>
  <si>
    <t xml:space="preserve">Юлия </t>
  </si>
  <si>
    <t>Петровна</t>
  </si>
  <si>
    <t xml:space="preserve">Мокрецова </t>
  </si>
  <si>
    <t>Павловна</t>
  </si>
  <si>
    <t xml:space="preserve">Колосова  </t>
  </si>
  <si>
    <t>Альбина</t>
  </si>
  <si>
    <t xml:space="preserve">Карих  </t>
  </si>
  <si>
    <t>Степан</t>
  </si>
  <si>
    <t>Тимофеевич</t>
  </si>
  <si>
    <t xml:space="preserve">Чесноков </t>
  </si>
  <si>
    <t xml:space="preserve">Артем </t>
  </si>
  <si>
    <t>Гриненко-Брежнев</t>
  </si>
  <si>
    <t xml:space="preserve">Ланг </t>
  </si>
  <si>
    <t xml:space="preserve">Полина </t>
  </si>
  <si>
    <t>Андриюк</t>
  </si>
  <si>
    <t xml:space="preserve">  Ивановна</t>
  </si>
  <si>
    <t>9Б</t>
  </si>
  <si>
    <t>Прохорова</t>
  </si>
  <si>
    <t>Александра</t>
  </si>
  <si>
    <t xml:space="preserve">Вилисов </t>
  </si>
  <si>
    <t xml:space="preserve">Кирилл </t>
  </si>
  <si>
    <t xml:space="preserve">Вертипрахова  </t>
  </si>
  <si>
    <t>Анна</t>
  </si>
  <si>
    <t xml:space="preserve">Чиркова  </t>
  </si>
  <si>
    <t>Кирилловна</t>
  </si>
  <si>
    <t>Казанцева</t>
  </si>
  <si>
    <t xml:space="preserve"> Елизавета </t>
  </si>
  <si>
    <t xml:space="preserve">Родина </t>
  </si>
  <si>
    <t xml:space="preserve"> Татьяна </t>
  </si>
  <si>
    <t xml:space="preserve">Кнауб </t>
  </si>
  <si>
    <t xml:space="preserve">Дарина </t>
  </si>
  <si>
    <t xml:space="preserve">Готфрид </t>
  </si>
  <si>
    <t xml:space="preserve">Василиса </t>
  </si>
  <si>
    <t>Геннадьевна</t>
  </si>
  <si>
    <t xml:space="preserve">Епрева </t>
  </si>
  <si>
    <t xml:space="preserve">Дарья </t>
  </si>
  <si>
    <t xml:space="preserve">Аргенская </t>
  </si>
  <si>
    <t xml:space="preserve"> Вячеславовна</t>
  </si>
  <si>
    <t xml:space="preserve">Сизова  </t>
  </si>
  <si>
    <t>Ариадна</t>
  </si>
  <si>
    <t xml:space="preserve">Кибирева </t>
  </si>
  <si>
    <t xml:space="preserve">Алина </t>
  </si>
  <si>
    <t>Меньщиков</t>
  </si>
  <si>
    <t>Анатолий</t>
  </si>
  <si>
    <t>соц-экон</t>
  </si>
  <si>
    <t>Лобанова</t>
  </si>
  <si>
    <t>Ирина</t>
  </si>
  <si>
    <t>МАОУ "Лицей 6" 1</t>
  </si>
  <si>
    <t>Демкин</t>
  </si>
  <si>
    <t>Алексеевич</t>
  </si>
  <si>
    <t>Евдищенко</t>
  </si>
  <si>
    <t>Антоновна</t>
  </si>
  <si>
    <t>не меется</t>
  </si>
  <si>
    <t>Волощенко</t>
  </si>
  <si>
    <t>Юрчук</t>
  </si>
  <si>
    <t>Круглыхина</t>
  </si>
  <si>
    <t>Черноусова</t>
  </si>
  <si>
    <t>Валерия</t>
  </si>
  <si>
    <t>Станиславовна</t>
  </si>
  <si>
    <t>Потапенко</t>
  </si>
  <si>
    <t>Надежда</t>
  </si>
  <si>
    <t>Степаненко</t>
  </si>
  <si>
    <t>Сенич</t>
  </si>
  <si>
    <t>МАОУ "Лицей 6" 2</t>
  </si>
  <si>
    <t>Корешков</t>
  </si>
  <si>
    <t>Иван</t>
  </si>
  <si>
    <t>Витальевич</t>
  </si>
  <si>
    <t>Волобуева</t>
  </si>
  <si>
    <t>ЧОУ "Православная гимназия Серафима Саровского"</t>
  </si>
  <si>
    <t>Смольянинов</t>
  </si>
  <si>
    <t>Бахметьев</t>
  </si>
  <si>
    <t>Матвеюк</t>
  </si>
  <si>
    <t>Григорий</t>
  </si>
  <si>
    <t>Жук</t>
  </si>
  <si>
    <t>Елизавета</t>
  </si>
  <si>
    <t>Андреевна</t>
  </si>
  <si>
    <t>Усова</t>
  </si>
  <si>
    <t>Лукашев</t>
  </si>
  <si>
    <t>Кирилл</t>
  </si>
  <si>
    <t>Изосимова</t>
  </si>
  <si>
    <t>Константиновна</t>
  </si>
  <si>
    <t>Горшенин</t>
  </si>
  <si>
    <t>Сергей</t>
  </si>
  <si>
    <t>Затолокин</t>
  </si>
  <si>
    <t>Филипп</t>
  </si>
  <si>
    <t>Нагаев</t>
  </si>
  <si>
    <t>Егор</t>
  </si>
  <si>
    <t>Щекатуров</t>
  </si>
  <si>
    <t>Шабанова</t>
  </si>
  <si>
    <t>Таисия</t>
  </si>
  <si>
    <t>Денисовна</t>
  </si>
  <si>
    <t>Плюшкин</t>
  </si>
  <si>
    <t>Серафим</t>
  </si>
  <si>
    <t>Кривеженко</t>
  </si>
  <si>
    <t>Даниил</t>
  </si>
  <si>
    <t>Шарабрин</t>
  </si>
  <si>
    <t>Лев</t>
  </si>
  <si>
    <t>Станиславович</t>
  </si>
  <si>
    <t>Ханыкова</t>
  </si>
  <si>
    <t>Варвара</t>
  </si>
  <si>
    <t>Корниевский</t>
  </si>
  <si>
    <t>Валерий</t>
  </si>
  <si>
    <t>Рогожников</t>
  </si>
  <si>
    <t>Михайлович</t>
  </si>
  <si>
    <t>МБОУ СОШ №11</t>
  </si>
  <si>
    <t>7в</t>
  </si>
  <si>
    <t>имеются</t>
  </si>
  <si>
    <t>Бочкарева</t>
  </si>
  <si>
    <t>Миллер</t>
  </si>
  <si>
    <t>Карина</t>
  </si>
  <si>
    <t>Владиславовна</t>
  </si>
  <si>
    <t>Лунева</t>
  </si>
  <si>
    <t>София</t>
  </si>
  <si>
    <t xml:space="preserve">Собирова </t>
  </si>
  <si>
    <t xml:space="preserve">Зухра </t>
  </si>
  <si>
    <t xml:space="preserve">Ихтийоржоновна </t>
  </si>
  <si>
    <t>7б</t>
  </si>
  <si>
    <t>Азаренко</t>
  </si>
  <si>
    <t>Бабушкина</t>
  </si>
  <si>
    <t>Игоревна</t>
  </si>
  <si>
    <t>Ларина</t>
  </si>
  <si>
    <t>МБОУ СОШ №8</t>
  </si>
  <si>
    <t>Благодир</t>
  </si>
  <si>
    <t>Алиса</t>
  </si>
  <si>
    <t>Горелько</t>
  </si>
  <si>
    <t>МБОУ СОШ № 8</t>
  </si>
  <si>
    <t>Стефания</t>
  </si>
  <si>
    <t>Михайловна</t>
  </si>
  <si>
    <t>Никитина</t>
  </si>
  <si>
    <t>Егошина</t>
  </si>
  <si>
    <t xml:space="preserve">Варвара </t>
  </si>
  <si>
    <t xml:space="preserve">Алексеевна </t>
  </si>
  <si>
    <t>МБОУ СОШ № 13</t>
  </si>
  <si>
    <t>Желнов</t>
  </si>
  <si>
    <t>Олег</t>
  </si>
  <si>
    <t>Леонидович</t>
  </si>
  <si>
    <t>Герасимчук</t>
  </si>
  <si>
    <t>Гольцман</t>
  </si>
  <si>
    <t>Андреевич</t>
  </si>
  <si>
    <t>Логачев</t>
  </si>
  <si>
    <t>Богдан</t>
  </si>
  <si>
    <t>Медведева</t>
  </si>
  <si>
    <t>Шорина</t>
  </si>
  <si>
    <t>Митрофанова</t>
  </si>
  <si>
    <t>Анфалова</t>
  </si>
  <si>
    <t xml:space="preserve">Сергеевна </t>
  </si>
  <si>
    <t>Рахманова</t>
  </si>
  <si>
    <t>Ульяна</t>
  </si>
  <si>
    <t>Азаркова</t>
  </si>
  <si>
    <t>Живетьева</t>
  </si>
  <si>
    <t>Земзюлин</t>
  </si>
  <si>
    <t>Николаевич</t>
  </si>
  <si>
    <t>Липов</t>
  </si>
  <si>
    <t>Илья</t>
  </si>
  <si>
    <t xml:space="preserve">Владимирович </t>
  </si>
  <si>
    <t xml:space="preserve">Новикова </t>
  </si>
  <si>
    <t>Бакуменко</t>
  </si>
  <si>
    <t xml:space="preserve">Синельникова </t>
  </si>
  <si>
    <t>Кристина</t>
  </si>
  <si>
    <t xml:space="preserve">Константиновна </t>
  </si>
  <si>
    <t xml:space="preserve">Скоробогатова </t>
  </si>
  <si>
    <t>Даниловна</t>
  </si>
  <si>
    <t>Спиридонов</t>
  </si>
  <si>
    <t>Роман</t>
  </si>
  <si>
    <t>МБОУ СОШ № 14</t>
  </si>
  <si>
    <t>Шевченко</t>
  </si>
  <si>
    <t>Рахимова</t>
  </si>
  <si>
    <t>Ксения</t>
  </si>
  <si>
    <t>МБОУ СОШ №2 "Спектр"</t>
  </si>
  <si>
    <t xml:space="preserve">Дорогих </t>
  </si>
  <si>
    <t xml:space="preserve"> Данила </t>
  </si>
  <si>
    <t xml:space="preserve"> Александрович</t>
  </si>
  <si>
    <t xml:space="preserve">Горбатенков </t>
  </si>
  <si>
    <t xml:space="preserve"> Павел </t>
  </si>
  <si>
    <t>Естественно-научный</t>
  </si>
  <si>
    <t xml:space="preserve">Шмойлова </t>
  </si>
  <si>
    <t xml:space="preserve"> Маргарита</t>
  </si>
  <si>
    <t xml:space="preserve"> Алексеевна</t>
  </si>
  <si>
    <t xml:space="preserve">Щербина  </t>
  </si>
  <si>
    <t xml:space="preserve"> Ольга </t>
  </si>
  <si>
    <t xml:space="preserve">Джуманязова </t>
  </si>
  <si>
    <t xml:space="preserve">Мавлюда </t>
  </si>
  <si>
    <t xml:space="preserve"> Юсупбаевна</t>
  </si>
  <si>
    <t xml:space="preserve"> Карасёва </t>
  </si>
  <si>
    <t xml:space="preserve"> Ирина</t>
  </si>
  <si>
    <t>Бубликова</t>
  </si>
  <si>
    <t>Тархова</t>
  </si>
  <si>
    <t>Вадимовна</t>
  </si>
  <si>
    <t>Урывкина</t>
  </si>
  <si>
    <t>Писаренко</t>
  </si>
  <si>
    <t>Вероника</t>
  </si>
  <si>
    <t>Соболева</t>
  </si>
  <si>
    <t>Света</t>
  </si>
  <si>
    <t>Карпова</t>
  </si>
  <si>
    <t>Ильинична</t>
  </si>
  <si>
    <t>Махнева</t>
  </si>
  <si>
    <t xml:space="preserve">Анастасия </t>
  </si>
  <si>
    <t>Зубков</t>
  </si>
  <si>
    <t xml:space="preserve">Денис </t>
  </si>
  <si>
    <t>Перепелкин</t>
  </si>
  <si>
    <t>Алексей</t>
  </si>
  <si>
    <t>Викторович</t>
  </si>
  <si>
    <t>Максимова</t>
  </si>
  <si>
    <t>Алена</t>
  </si>
  <si>
    <t>Позднякова</t>
  </si>
  <si>
    <t>Решетников</t>
  </si>
  <si>
    <t>Аязян</t>
  </si>
  <si>
    <t>Едвартовна</t>
  </si>
  <si>
    <t>Загоруйко</t>
  </si>
  <si>
    <t xml:space="preserve">Владимировна </t>
  </si>
  <si>
    <t>Кузнецова</t>
  </si>
  <si>
    <t>Диана</t>
  </si>
  <si>
    <t>Говарухин</t>
  </si>
  <si>
    <t>Медицинский</t>
  </si>
  <si>
    <t>Игизбаева</t>
  </si>
  <si>
    <t>Камилла</t>
  </si>
  <si>
    <t>Ерболовна</t>
  </si>
  <si>
    <t>Страйченко</t>
  </si>
  <si>
    <t>Макар</t>
  </si>
  <si>
    <t>Ушакова</t>
  </si>
  <si>
    <t>Ольга</t>
  </si>
  <si>
    <t>Дугалева</t>
  </si>
  <si>
    <t>Мамонова</t>
  </si>
  <si>
    <t>Володин</t>
  </si>
  <si>
    <t>Махаева</t>
  </si>
  <si>
    <t>Алекандровна</t>
  </si>
  <si>
    <t xml:space="preserve">Сунцов </t>
  </si>
  <si>
    <t>Вячеславович</t>
  </si>
  <si>
    <t>Волынец</t>
  </si>
  <si>
    <t>Шагивалеева</t>
  </si>
  <si>
    <t>Динара</t>
  </si>
  <si>
    <t>Карян</t>
  </si>
  <si>
    <t>Артуровна</t>
  </si>
  <si>
    <t>Данилов</t>
  </si>
  <si>
    <t>Семен</t>
  </si>
  <si>
    <t xml:space="preserve">Зыкова </t>
  </si>
  <si>
    <t xml:space="preserve"> Сергеевна</t>
  </si>
  <si>
    <t>Лавриненко</t>
  </si>
  <si>
    <t>Леонид</t>
  </si>
  <si>
    <t>Анатольевич</t>
  </si>
  <si>
    <t>Шадрин</t>
  </si>
  <si>
    <t xml:space="preserve"> Илья </t>
  </si>
  <si>
    <t xml:space="preserve">Петрушенко </t>
  </si>
  <si>
    <t xml:space="preserve"> Ксения </t>
  </si>
  <si>
    <t xml:space="preserve"> Александровна</t>
  </si>
  <si>
    <t>Ожогина</t>
  </si>
  <si>
    <t>Прошин</t>
  </si>
  <si>
    <t>Семенова</t>
  </si>
  <si>
    <t>Чупина</t>
  </si>
  <si>
    <t>Наталья</t>
  </si>
  <si>
    <t>Жеребцова</t>
  </si>
  <si>
    <t>Карел</t>
  </si>
  <si>
    <t>Терешкина</t>
  </si>
  <si>
    <t>Бабикова</t>
  </si>
  <si>
    <t>Маргарита</t>
  </si>
  <si>
    <t>Муселова</t>
  </si>
  <si>
    <t>Кира</t>
  </si>
  <si>
    <t>Гочиевна</t>
  </si>
  <si>
    <t>Карасева</t>
  </si>
  <si>
    <t>Элеонора</t>
  </si>
  <si>
    <t>Фоминых</t>
  </si>
  <si>
    <t>Прошина</t>
  </si>
  <si>
    <t>Ева</t>
  </si>
  <si>
    <t>Зиндобрая</t>
  </si>
  <si>
    <t>Кузнецов</t>
  </si>
  <si>
    <t>Гришин</t>
  </si>
  <si>
    <t>Жуков</t>
  </si>
  <si>
    <t>Аршавский</t>
  </si>
  <si>
    <t>Виктор</t>
  </si>
  <si>
    <t>Брежнев</t>
  </si>
  <si>
    <t>Вратковский</t>
  </si>
  <si>
    <t>Казаков</t>
  </si>
  <si>
    <t>Ян</t>
  </si>
  <si>
    <t>Маликов</t>
  </si>
  <si>
    <t>Павел</t>
  </si>
  <si>
    <t>да</t>
  </si>
  <si>
    <t>инженерный</t>
  </si>
  <si>
    <t>Рысев</t>
  </si>
  <si>
    <t>Олегович</t>
  </si>
  <si>
    <t>Волков</t>
  </si>
  <si>
    <t>Антипов</t>
  </si>
  <si>
    <t>Никита</t>
  </si>
  <si>
    <t>Белоусов</t>
  </si>
  <si>
    <t>Иванович</t>
  </si>
  <si>
    <t>Ахмедов</t>
  </si>
  <si>
    <t>Мустафо</t>
  </si>
  <si>
    <t>Умиджанович</t>
  </si>
  <si>
    <t>Гостеев</t>
  </si>
  <si>
    <t>Бурцев</t>
  </si>
  <si>
    <t>Кулиш</t>
  </si>
  <si>
    <t>Васильевич</t>
  </si>
  <si>
    <t>Яковлев</t>
  </si>
  <si>
    <t>Вадимович</t>
  </si>
  <si>
    <t>Токмолаев</t>
  </si>
  <si>
    <t>Лысак</t>
  </si>
  <si>
    <t>Валерьевич</t>
  </si>
  <si>
    <t>Коровин</t>
  </si>
  <si>
    <t>Маношкин</t>
  </si>
  <si>
    <t xml:space="preserve">Владислав </t>
  </si>
  <si>
    <t>МАОУ СОШ№4</t>
  </si>
  <si>
    <t>Маршалкин</t>
  </si>
  <si>
    <t>Данил</t>
  </si>
  <si>
    <t>Соловьев</t>
  </si>
  <si>
    <t>Бончик</t>
  </si>
  <si>
    <t>психолого-педагогический</t>
  </si>
  <si>
    <t>Крапивина</t>
  </si>
  <si>
    <t xml:space="preserve">Руслановна </t>
  </si>
  <si>
    <t>Порт</t>
  </si>
  <si>
    <t xml:space="preserve">Ксения </t>
  </si>
  <si>
    <t>Тян</t>
  </si>
  <si>
    <t xml:space="preserve">Игоревна </t>
  </si>
  <si>
    <t xml:space="preserve">Ольга </t>
  </si>
  <si>
    <t xml:space="preserve">Денисовна </t>
  </si>
  <si>
    <t>МАОУ СОШ №4</t>
  </si>
  <si>
    <t xml:space="preserve">Авдонин </t>
  </si>
  <si>
    <t xml:space="preserve">Алексеевич </t>
  </si>
  <si>
    <t xml:space="preserve">Ахалаия </t>
  </si>
  <si>
    <t xml:space="preserve">Элисо </t>
  </si>
  <si>
    <t xml:space="preserve">Зурабиевна </t>
  </si>
  <si>
    <t>Демидик</t>
  </si>
  <si>
    <t xml:space="preserve">Роман </t>
  </si>
  <si>
    <t xml:space="preserve">Андреевич </t>
  </si>
  <si>
    <t xml:space="preserve">Засорина </t>
  </si>
  <si>
    <t xml:space="preserve">Вероника </t>
  </si>
  <si>
    <t xml:space="preserve">Евгеньевна </t>
  </si>
  <si>
    <t xml:space="preserve">Левен </t>
  </si>
  <si>
    <t xml:space="preserve">Эдуардович </t>
  </si>
  <si>
    <t>Дятлова</t>
  </si>
  <si>
    <t>МБОУСОШ№1</t>
  </si>
  <si>
    <t>гуманитарный</t>
  </si>
  <si>
    <t>Урюмцева</t>
  </si>
  <si>
    <t>Олейникова</t>
  </si>
  <si>
    <t>Вячеславовна</t>
  </si>
  <si>
    <t>Сидоренко</t>
  </si>
  <si>
    <t>Тихонов</t>
  </si>
  <si>
    <t>универсальный</t>
  </si>
  <si>
    <t>Михайлов</t>
  </si>
  <si>
    <t>Астанин</t>
  </si>
  <si>
    <t>Лашевич</t>
  </si>
  <si>
    <t>Щагин</t>
  </si>
  <si>
    <t>Большунова</t>
  </si>
  <si>
    <t>Салунина</t>
  </si>
  <si>
    <t>Витальевна</t>
  </si>
  <si>
    <t>Сизых</t>
  </si>
  <si>
    <t>Степанович</t>
  </si>
  <si>
    <t>Мещанова</t>
  </si>
  <si>
    <t>Терентьева</t>
  </si>
  <si>
    <t>Азоркина</t>
  </si>
  <si>
    <t>Яковлева</t>
  </si>
  <si>
    <t>Фурман</t>
  </si>
  <si>
    <t>Демьянович</t>
  </si>
  <si>
    <t>Иванова</t>
  </si>
  <si>
    <t>Кочнева</t>
  </si>
  <si>
    <t>Сушко</t>
  </si>
  <si>
    <t>Кухаренко</t>
  </si>
  <si>
    <t>Гапонова</t>
  </si>
  <si>
    <t>Ильченко</t>
  </si>
  <si>
    <t>Ермолов</t>
  </si>
  <si>
    <t>Анохов</t>
  </si>
  <si>
    <t>Данила</t>
  </si>
  <si>
    <t>Павлович</t>
  </si>
  <si>
    <t>Артеменко</t>
  </si>
  <si>
    <t>Бакланов</t>
  </si>
  <si>
    <t>Кулинич</t>
  </si>
  <si>
    <t>Шнейдер</t>
  </si>
  <si>
    <t>Мириченко</t>
  </si>
  <si>
    <t>Ракитянская</t>
  </si>
  <si>
    <t>Жданова</t>
  </si>
  <si>
    <t>Кузьменко</t>
  </si>
  <si>
    <t>Яготина</t>
  </si>
  <si>
    <t>Валерьевна</t>
  </si>
  <si>
    <t>Коробков</t>
  </si>
  <si>
    <t>Матвей</t>
  </si>
  <si>
    <t>Сулима</t>
  </si>
  <si>
    <t>Абдрахманова</t>
  </si>
  <si>
    <t>Косова</t>
  </si>
  <si>
    <t>МБОУ СОШ№12</t>
  </si>
  <si>
    <t>Филиппова</t>
  </si>
  <si>
    <t xml:space="preserve">Сингелеева </t>
  </si>
  <si>
    <t xml:space="preserve">Валерия </t>
  </si>
  <si>
    <t>МАОУ "Лицей №6" 2</t>
  </si>
  <si>
    <t>Беляева</t>
  </si>
  <si>
    <t>Осипова</t>
  </si>
  <si>
    <t>Стрельникова</t>
  </si>
  <si>
    <t xml:space="preserve">Матвеенко </t>
  </si>
  <si>
    <t xml:space="preserve">Павловна </t>
  </si>
  <si>
    <t>физико-математический</t>
  </si>
  <si>
    <r>
      <t>Официальное</t>
    </r>
    <r>
      <rPr>
        <b/>
        <sz val="12"/>
        <rFont val="Times New Roman"/>
        <family val="1"/>
        <charset val="204"/>
      </rPr>
      <t xml:space="preserve"> сокращенное название образовательного учреждения</t>
    </r>
  </si>
  <si>
    <t>Призёр</t>
  </si>
  <si>
    <t>участник</t>
  </si>
  <si>
    <t>победитель</t>
  </si>
  <si>
    <t>призёр</t>
  </si>
  <si>
    <t>ГБОУ НСО ККШИ</t>
  </si>
  <si>
    <t>призер</t>
  </si>
  <si>
    <t xml:space="preserve">победитель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</si>
</sst>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;General;"/>
    <numFmt numFmtId="170" formatCode="General;General;;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1"/>
      <color rgb="FF000000"/>
      <name val="Calibri"/>
      <family val="2"/>
      <charset val="204"/>
    </font>
    <font>
      <sz val="8"/>
      <color theme="1"/>
      <name val="Arial Cyr"/>
      <family val="2"/>
      <charset val="204"/>
    </font>
    <font>
      <sz val="8"/>
      <color rgb="FF00000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 Cyr"/>
    </font>
    <font>
      <sz val="11"/>
      <color indexed="64"/>
      <name val="Calibri"/>
      <family val="2"/>
      <charset val="204"/>
    </font>
    <font>
      <sz val="8"/>
      <color indexed="64"/>
      <name val="Arial Cyr"/>
    </font>
    <font>
      <sz val="10"/>
      <name val="Arial Cyr"/>
    </font>
    <font>
      <b/>
      <sz val="10"/>
      <name val="Arial Cyr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al"/>
    </font>
    <font>
      <sz val="10"/>
      <name val="Arial"/>
    </font>
    <font>
      <sz val="11"/>
      <color theme="1"/>
      <name val="Calibri"/>
      <scheme val="minor"/>
    </font>
    <font>
      <sz val="12"/>
      <color theme="1"/>
      <name val="Calibri"/>
      <scheme val="minor"/>
    </font>
    <font>
      <sz val="12"/>
      <color indexed="64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29"/>
        <bgColor rgb="FFD19392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7">
    <xf numFmtId="0" fontId="0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23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24" fillId="0" borderId="0"/>
    <xf numFmtId="0" fontId="24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4" fillId="0" borderId="0"/>
    <xf numFmtId="0" fontId="3" fillId="0" borderId="0"/>
    <xf numFmtId="0" fontId="25" fillId="0" borderId="0"/>
    <xf numFmtId="0" fontId="1" fillId="0" borderId="0"/>
    <xf numFmtId="0" fontId="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3" fillId="23" borderId="8" applyNumberFormat="0" applyFont="0" applyAlignment="0" applyProtection="0"/>
    <xf numFmtId="9" fontId="3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0" borderId="0" applyNumberFormat="0" applyFill="0" applyBorder="0" applyAlignment="0" applyProtection="0"/>
    <xf numFmtId="0" fontId="36" fillId="0" borderId="0"/>
    <xf numFmtId="0" fontId="26" fillId="0" borderId="0"/>
    <xf numFmtId="9" fontId="33" fillId="0" borderId="0" applyBorder="0" applyProtection="0"/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4" fillId="0" borderId="0"/>
    <xf numFmtId="0" fontId="34" fillId="0" borderId="0"/>
    <xf numFmtId="0" fontId="35" fillId="0" borderId="0"/>
    <xf numFmtId="0" fontId="2" fillId="0" borderId="0"/>
    <xf numFmtId="0" fontId="33" fillId="0" borderId="0"/>
    <xf numFmtId="0" fontId="35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34" borderId="0" applyBorder="0" applyProtection="0"/>
    <xf numFmtId="0" fontId="34" fillId="32" borderId="0" applyBorder="0" applyProtection="0"/>
    <xf numFmtId="0" fontId="34" fillId="29" borderId="0" applyBorder="0" applyProtection="0"/>
    <xf numFmtId="0" fontId="34" fillId="33" borderId="0" applyBorder="0" applyProtection="0"/>
    <xf numFmtId="0" fontId="34" fillId="35" borderId="0" applyBorder="0" applyProtection="0"/>
    <xf numFmtId="0" fontId="34" fillId="32" borderId="0" applyBorder="0" applyProtection="0"/>
    <xf numFmtId="0" fontId="34" fillId="31" borderId="0" applyBorder="0" applyProtection="0"/>
    <xf numFmtId="0" fontId="34" fillId="30" borderId="0" applyBorder="0" applyProtection="0"/>
    <xf numFmtId="0" fontId="34" fillId="29" borderId="0" applyBorder="0" applyProtection="0"/>
    <xf numFmtId="0" fontId="34" fillId="28" borderId="0" applyBorder="0" applyProtection="0"/>
    <xf numFmtId="0" fontId="34" fillId="27" borderId="0" applyBorder="0" applyProtection="0"/>
    <xf numFmtId="0" fontId="34" fillId="26" borderId="0" applyBorder="0" applyProtection="0"/>
    <xf numFmtId="0" fontId="33" fillId="0" borderId="0"/>
    <xf numFmtId="0" fontId="31" fillId="0" borderId="0"/>
    <xf numFmtId="0" fontId="41" fillId="0" borderId="0"/>
    <xf numFmtId="0" fontId="40" fillId="0" borderId="0"/>
    <xf numFmtId="0" fontId="42" fillId="0" borderId="0"/>
    <xf numFmtId="0" fontId="2" fillId="0" borderId="0"/>
    <xf numFmtId="0" fontId="43" fillId="0" borderId="0">
      <alignment horizontal="center"/>
      <protection locked="0"/>
    </xf>
    <xf numFmtId="0" fontId="22" fillId="0" borderId="11" applyFont="0" applyFill="0" applyAlignment="0" applyProtection="0">
      <alignment horizontal="center" vertical="justify" wrapText="1"/>
      <protection locked="0"/>
    </xf>
    <xf numFmtId="0" fontId="37" fillId="0" borderId="11" applyFont="0" applyFill="0" applyProtection="0">
      <alignment horizontal="center" vertical="justify" wrapText="1"/>
      <protection locked="0"/>
    </xf>
    <xf numFmtId="0" fontId="22" fillId="0" borderId="10" applyFont="0" applyFill="0" applyAlignment="0" applyProtection="0">
      <alignment horizontal="center" vertical="justify" wrapText="1"/>
      <protection locked="0"/>
    </xf>
    <xf numFmtId="0" fontId="37" fillId="0" borderId="10" applyFont="0" applyFill="0" applyProtection="0">
      <alignment horizontal="center" vertical="justify" wrapText="1"/>
      <protection locked="0"/>
    </xf>
    <xf numFmtId="0" fontId="37" fillId="0" borderId="10" applyFont="0" applyFill="0" applyProtection="0">
      <alignment horizontal="center" vertical="justify" wrapText="1"/>
      <protection locked="0"/>
    </xf>
    <xf numFmtId="0" fontId="22" fillId="0" borderId="10" applyFont="0" applyFill="0" applyAlignment="0" applyProtection="0">
      <alignment horizontal="center" vertical="justify" wrapText="1"/>
      <protection locked="0"/>
    </xf>
  </cellStyleXfs>
  <cellXfs count="42">
    <xf numFmtId="0" fontId="0" fillId="0" borderId="0" xfId="0"/>
    <xf numFmtId="0" fontId="28" fillId="0" borderId="10" xfId="36" applyFont="1" applyBorder="1" applyAlignment="1" applyProtection="1">
      <alignment horizontal="center" vertical="center" wrapText="1"/>
      <protection locked="0"/>
    </xf>
    <xf numFmtId="0" fontId="30" fillId="24" borderId="10" xfId="36" applyFont="1" applyFill="1" applyBorder="1" applyAlignment="1">
      <alignment horizontal="center" vertical="center"/>
    </xf>
    <xf numFmtId="0" fontId="29" fillId="24" borderId="10" xfId="36" applyFont="1" applyFill="1" applyBorder="1" applyAlignment="1">
      <alignment horizontal="center" vertical="center"/>
    </xf>
    <xf numFmtId="165" fontId="29" fillId="0" borderId="10" xfId="36" applyNumberFormat="1" applyFont="1" applyBorder="1" applyAlignment="1" applyProtection="1">
      <alignment horizontal="center" vertical="center"/>
      <protection locked="0"/>
    </xf>
    <xf numFmtId="0" fontId="29" fillId="0" borderId="10" xfId="36" applyNumberFormat="1" applyFont="1" applyBorder="1" applyAlignment="1" applyProtection="1">
      <alignment horizontal="center" vertical="center"/>
      <protection locked="0"/>
    </xf>
    <xf numFmtId="2" fontId="29" fillId="0" borderId="10" xfId="36" applyNumberFormat="1" applyFont="1" applyBorder="1" applyAlignment="1" applyProtection="1">
      <alignment horizontal="center" vertical="center"/>
      <protection locked="0"/>
    </xf>
    <xf numFmtId="0" fontId="38" fillId="0" borderId="10" xfId="1" applyFont="1" applyBorder="1" applyAlignment="1" applyProtection="1">
      <alignment horizontal="center" vertical="center" wrapText="1"/>
      <protection locked="0"/>
    </xf>
    <xf numFmtId="0" fontId="29" fillId="0" borderId="10" xfId="36" applyFont="1" applyBorder="1" applyAlignment="1" applyProtection="1">
      <alignment horizontal="center" vertical="center"/>
      <protection locked="0"/>
    </xf>
    <xf numFmtId="0" fontId="29" fillId="0" borderId="10" xfId="36" applyFont="1" applyFill="1" applyBorder="1" applyAlignment="1" applyProtection="1">
      <alignment horizontal="center" vertical="center"/>
      <protection locked="0"/>
    </xf>
    <xf numFmtId="0" fontId="29" fillId="0" borderId="10" xfId="104" applyFont="1" applyBorder="1" applyAlignment="1" applyProtection="1">
      <alignment horizontal="center" vertical="center"/>
      <protection locked="0"/>
    </xf>
    <xf numFmtId="0" fontId="44" fillId="0" borderId="10" xfId="104" applyFont="1" applyBorder="1" applyAlignment="1">
      <alignment horizontal="center" vertical="center"/>
    </xf>
    <xf numFmtId="170" fontId="29" fillId="0" borderId="10" xfId="104" applyNumberFormat="1" applyFont="1" applyBorder="1" applyAlignment="1" applyProtection="1">
      <alignment horizontal="center" vertical="center"/>
      <protection locked="0"/>
    </xf>
    <xf numFmtId="164" fontId="29" fillId="0" borderId="10" xfId="104" applyNumberFormat="1" applyFont="1" applyBorder="1" applyAlignment="1" applyProtection="1">
      <alignment horizontal="center" vertical="center"/>
      <protection locked="0"/>
    </xf>
    <xf numFmtId="0" fontId="29" fillId="0" borderId="10" xfId="36" applyFont="1" applyBorder="1" applyAlignment="1">
      <alignment horizontal="center" vertical="center" wrapText="1"/>
    </xf>
    <xf numFmtId="0" fontId="29" fillId="0" borderId="10" xfId="1" applyFont="1" applyBorder="1" applyAlignment="1" applyProtection="1">
      <alignment horizontal="center" vertical="center"/>
      <protection locked="0"/>
    </xf>
    <xf numFmtId="165" fontId="29" fillId="0" borderId="10" xfId="1" applyNumberFormat="1" applyFont="1" applyBorder="1" applyAlignment="1" applyProtection="1">
      <alignment horizontal="center" vertical="center"/>
      <protection locked="0"/>
    </xf>
    <xf numFmtId="0" fontId="29" fillId="0" borderId="10" xfId="1" applyNumberFormat="1" applyFont="1" applyBorder="1" applyAlignment="1" applyProtection="1">
      <alignment horizontal="center" vertical="center"/>
      <protection locked="0"/>
    </xf>
    <xf numFmtId="49" fontId="29" fillId="24" borderId="10" xfId="36" applyNumberFormat="1" applyFont="1" applyFill="1" applyBorder="1" applyAlignment="1">
      <alignment horizontal="center" vertical="center" wrapText="1"/>
    </xf>
    <xf numFmtId="0" fontId="30" fillId="24" borderId="10" xfId="36" applyFont="1" applyFill="1" applyBorder="1" applyAlignment="1">
      <alignment horizontal="center" vertical="center" wrapText="1"/>
    </xf>
    <xf numFmtId="0" fontId="30" fillId="0" borderId="10" xfId="36" applyFont="1" applyFill="1" applyBorder="1" applyAlignment="1">
      <alignment horizontal="center" vertical="center"/>
    </xf>
    <xf numFmtId="0" fontId="29" fillId="0" borderId="10" xfId="36" applyFont="1" applyFill="1" applyBorder="1" applyAlignment="1">
      <alignment horizontal="center" vertical="center"/>
    </xf>
    <xf numFmtId="0" fontId="29" fillId="0" borderId="10" xfId="0" applyFont="1" applyBorder="1" applyAlignment="1" applyProtection="1">
      <alignment horizontal="center" vertical="center"/>
      <protection locked="0"/>
    </xf>
    <xf numFmtId="165" fontId="29" fillId="0" borderId="10" xfId="0" applyNumberFormat="1" applyFont="1" applyBorder="1" applyAlignment="1" applyProtection="1">
      <alignment horizontal="center" vertical="center"/>
      <protection locked="0"/>
    </xf>
    <xf numFmtId="0" fontId="29" fillId="0" borderId="10" xfId="0" applyNumberFormat="1" applyFont="1" applyBorder="1" applyAlignment="1" applyProtection="1">
      <alignment horizontal="center" vertical="center"/>
      <protection locked="0"/>
    </xf>
    <xf numFmtId="164" fontId="29" fillId="0" borderId="10" xfId="1" applyNumberFormat="1" applyFont="1" applyBorder="1" applyAlignment="1" applyProtection="1">
      <alignment horizontal="center" vertical="center"/>
      <protection locked="0"/>
    </xf>
    <xf numFmtId="0" fontId="28" fillId="0" borderId="10" xfId="36" applyFont="1" applyFill="1" applyBorder="1" applyAlignment="1">
      <alignment horizontal="center" vertical="center"/>
    </xf>
    <xf numFmtId="10" fontId="29" fillId="0" borderId="10" xfId="36" applyNumberFormat="1" applyFont="1" applyBorder="1" applyAlignment="1" applyProtection="1">
      <alignment horizontal="center" vertical="center"/>
      <protection locked="0"/>
    </xf>
    <xf numFmtId="49" fontId="28" fillId="0" borderId="10" xfId="36" applyNumberFormat="1" applyFont="1" applyFill="1" applyBorder="1" applyAlignment="1">
      <alignment horizontal="center" vertical="center" wrapText="1"/>
    </xf>
    <xf numFmtId="0" fontId="44" fillId="25" borderId="10" xfId="36" applyFont="1" applyFill="1" applyBorder="1" applyAlignment="1" applyProtection="1">
      <alignment horizontal="center" vertical="center"/>
    </xf>
    <xf numFmtId="0" fontId="30" fillId="25" borderId="10" xfId="36" applyFont="1" applyFill="1" applyBorder="1" applyAlignment="1">
      <alignment horizontal="center" vertical="center"/>
    </xf>
    <xf numFmtId="49" fontId="29" fillId="24" borderId="10" xfId="36" applyNumberFormat="1" applyFont="1" applyFill="1" applyBorder="1" applyAlignment="1" applyProtection="1">
      <alignment horizontal="center" vertical="center"/>
    </xf>
    <xf numFmtId="14" fontId="29" fillId="0" borderId="10" xfId="36" applyNumberFormat="1" applyFont="1" applyBorder="1" applyAlignment="1" applyProtection="1">
      <alignment horizontal="center" vertical="center"/>
      <protection locked="0"/>
    </xf>
    <xf numFmtId="164" fontId="29" fillId="0" borderId="10" xfId="36" applyNumberFormat="1" applyFont="1" applyBorder="1" applyAlignment="1" applyProtection="1">
      <alignment horizontal="center" vertical="center"/>
      <protection locked="0"/>
    </xf>
    <xf numFmtId="0" fontId="32" fillId="0" borderId="10" xfId="36" applyFont="1" applyBorder="1" applyAlignment="1">
      <alignment horizontal="center" vertical="center"/>
    </xf>
    <xf numFmtId="0" fontId="32" fillId="24" borderId="10" xfId="36" applyFont="1" applyFill="1" applyBorder="1" applyAlignment="1">
      <alignment horizontal="center" vertical="center"/>
    </xf>
    <xf numFmtId="0" fontId="32" fillId="0" borderId="10" xfId="36" applyFont="1" applyBorder="1" applyAlignment="1">
      <alignment horizontal="center" vertical="center" wrapText="1"/>
    </xf>
    <xf numFmtId="0" fontId="29" fillId="0" borderId="10" xfId="36" applyFont="1" applyBorder="1" applyAlignment="1" applyProtection="1">
      <alignment horizontal="center" vertical="center" wrapText="1"/>
      <protection locked="0"/>
    </xf>
    <xf numFmtId="0" fontId="29" fillId="0" borderId="10" xfId="36" applyFont="1" applyBorder="1" applyAlignment="1">
      <alignment horizontal="center" vertical="center"/>
    </xf>
    <xf numFmtId="0" fontId="39" fillId="0" borderId="10" xfId="1" applyFont="1" applyBorder="1" applyAlignment="1" applyProtection="1">
      <alignment horizontal="center" vertical="center" wrapText="1"/>
      <protection locked="0"/>
    </xf>
    <xf numFmtId="0" fontId="39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0" applyFont="1"/>
  </cellXfs>
  <cellStyles count="117">
    <cellStyle name="20% - Акцент1 2" xfId="2"/>
    <cellStyle name="20% - Акцент1 2 2" xfId="103"/>
    <cellStyle name="20% - Акцент2 2" xfId="3"/>
    <cellStyle name="20% - Акцент2 2 2" xfId="102"/>
    <cellStyle name="20% - Акцент3 2" xfId="4"/>
    <cellStyle name="20% - Акцент3 2 2" xfId="101"/>
    <cellStyle name="20% - Акцент4 2" xfId="5"/>
    <cellStyle name="20% - Акцент4 2 2" xfId="100"/>
    <cellStyle name="20% - Акцент5 2" xfId="6"/>
    <cellStyle name="20% - Акцент5 2 2" xfId="99"/>
    <cellStyle name="20% - Акцент6 2" xfId="7"/>
    <cellStyle name="20% - Акцент6 2 2" xfId="98"/>
    <cellStyle name="40% - Акцент1 2" xfId="8"/>
    <cellStyle name="40% - Акцент1 2 2" xfId="97"/>
    <cellStyle name="40% - Акцент2 2" xfId="9"/>
    <cellStyle name="40% - Акцент2 2 2" xfId="96"/>
    <cellStyle name="40% - Акцент3 2" xfId="10"/>
    <cellStyle name="40% - Акцент3 2 2" xfId="95"/>
    <cellStyle name="40% - Акцент4 2" xfId="11"/>
    <cellStyle name="40% - Акцент4 2 2" xfId="94"/>
    <cellStyle name="40% - Акцент5 2" xfId="12"/>
    <cellStyle name="40% - Акцент5 2 2" xfId="93"/>
    <cellStyle name="40% - Акцент6 2" xfId="13"/>
    <cellStyle name="40% - Акцент6 2 2" xfId="92"/>
    <cellStyle name="60% - Акцент1 2" xfId="60"/>
    <cellStyle name="60% - Акцент2 2" xfId="61"/>
    <cellStyle name="60% - Акцент3 2" xfId="62"/>
    <cellStyle name="60% - Акцент4 2" xfId="63"/>
    <cellStyle name="60% - Акцент5 2" xfId="64"/>
    <cellStyle name="60% - Акцент6 2" xfId="65"/>
    <cellStyle name="Excel Built-in Normal" xfId="14"/>
    <cellStyle name="TableStyleLight1 2" xfId="15"/>
    <cellStyle name="TableStyleLight1 2 2" xfId="91"/>
    <cellStyle name="Акцент1 2" xfId="16"/>
    <cellStyle name="Акцент2 2" xfId="17"/>
    <cellStyle name="Акцент3 2" xfId="18"/>
    <cellStyle name="Акцент4 2" xfId="19"/>
    <cellStyle name="Акцент5 2" xfId="20"/>
    <cellStyle name="Акцент6 2" xfId="21"/>
    <cellStyle name="Ввод  2" xfId="22"/>
    <cellStyle name="Вывод 2" xfId="23"/>
    <cellStyle name="Вычисление 2" xfId="24"/>
    <cellStyle name="Заголовок 1 2" xfId="25"/>
    <cellStyle name="Заголовок 2 2" xfId="26"/>
    <cellStyle name="Заголовок 3 2" xfId="27"/>
    <cellStyle name="Заголовок 4 2" xfId="28"/>
    <cellStyle name="Итог 2" xfId="29"/>
    <cellStyle name="Контрольная ячейка 2" xfId="30"/>
    <cellStyle name="Название 2" xfId="31"/>
    <cellStyle name="Нейтральный 2" xfId="32"/>
    <cellStyle name="Обычный" xfId="0" builtinId="0"/>
    <cellStyle name="Обычный 10" xfId="33"/>
    <cellStyle name="Обычный 10 2" xfId="90"/>
    <cellStyle name="Обычный 10 3" xfId="34"/>
    <cellStyle name="Обычный 10 3 2" xfId="89"/>
    <cellStyle name="Обычный 12 3 10" xfId="35"/>
    <cellStyle name="Обычный 12 3 10 2" xfId="88"/>
    <cellStyle name="Обычный 2" xfId="36"/>
    <cellStyle name="Обычный 2 15" xfId="37"/>
    <cellStyle name="Обычный 2 15 2" xfId="86"/>
    <cellStyle name="Обычный 2 2" xfId="68"/>
    <cellStyle name="Обычный 2 2 2" xfId="106"/>
    <cellStyle name="Обычный 2 3" xfId="38"/>
    <cellStyle name="Обычный 2 3 2" xfId="85"/>
    <cellStyle name="Обычный 2 4" xfId="87"/>
    <cellStyle name="Обычный 2 4 2" xfId="105"/>
    <cellStyle name="Обычный 29 2" xfId="39"/>
    <cellStyle name="Обычный 29 2 2" xfId="84"/>
    <cellStyle name="Обычный 3" xfId="40"/>
    <cellStyle name="Обычный 3 2" xfId="83"/>
    <cellStyle name="Обычный 32" xfId="41"/>
    <cellStyle name="Обычный 32 2" xfId="81"/>
    <cellStyle name="Обычный 35" xfId="42"/>
    <cellStyle name="Обычный 35 2" xfId="80"/>
    <cellStyle name="Обычный 37" xfId="43"/>
    <cellStyle name="Обычный 37 2" xfId="79"/>
    <cellStyle name="Обычный 4" xfId="44"/>
    <cellStyle name="Обычный 4 2" xfId="78"/>
    <cellStyle name="Обычный 5" xfId="1"/>
    <cellStyle name="Обычный 5 2" xfId="70"/>
    <cellStyle name="Обычный 5 2 2" xfId="107"/>
    <cellStyle name="Обычный 5 3" xfId="66"/>
    <cellStyle name="Обычный 5 4" xfId="82"/>
    <cellStyle name="Обычный 5 5" xfId="108"/>
    <cellStyle name="Обычный 6" xfId="45"/>
    <cellStyle name="Обычный 6 1" xfId="46"/>
    <cellStyle name="Обычный 6 1 2" xfId="67"/>
    <cellStyle name="Обычный 6 2" xfId="47"/>
    <cellStyle name="Обычный 6 2 2" xfId="76"/>
    <cellStyle name="Обычный 6 3" xfId="48"/>
    <cellStyle name="Обычный 6 3 2" xfId="75"/>
    <cellStyle name="Обычный 6 4" xfId="49"/>
    <cellStyle name="Обычный 6 4 2" xfId="74"/>
    <cellStyle name="Обычный 6 5" xfId="50"/>
    <cellStyle name="Обычный 6 5 2" xfId="73"/>
    <cellStyle name="Обычный 6 6" xfId="51"/>
    <cellStyle name="Обычный 6 6 2" xfId="72"/>
    <cellStyle name="Обычный 6 7" xfId="52"/>
    <cellStyle name="Обычный 6 7 2" xfId="71"/>
    <cellStyle name="Обычный 6 8" xfId="77"/>
    <cellStyle name="Обычный 7" xfId="104"/>
    <cellStyle name="Обычный 7 2" xfId="109"/>
    <cellStyle name="Плохой 2" xfId="53"/>
    <cellStyle name="Пояснение 2" xfId="54"/>
    <cellStyle name="Примечание 2" xfId="55"/>
    <cellStyle name="Процентный 2" xfId="56"/>
    <cellStyle name="Процентный 3" xfId="69"/>
    <cellStyle name="Связанная ячейка 2" xfId="57"/>
    <cellStyle name="Стиль 1" xfId="110"/>
    <cellStyle name="Стиль 2" xfId="111"/>
    <cellStyle name="Стиль 2 2" xfId="112"/>
    <cellStyle name="Стиль 3" xfId="113"/>
    <cellStyle name="Стиль 3 2" xfId="114"/>
    <cellStyle name="Стиль 3 3" xfId="115"/>
    <cellStyle name="Стиль 3 4" xfId="116"/>
    <cellStyle name="Текст предупреждения 2" xfId="58"/>
    <cellStyle name="Хороший 2" xfId="5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xpert/Downloads/&#1101;&#1082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ология"/>
      <sheetName val="Лист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E1" workbookViewId="0">
      <selection activeCell="M13" sqref="M13"/>
    </sheetView>
  </sheetViews>
  <sheetFormatPr defaultRowHeight="15" x14ac:dyDescent="0.25"/>
  <cols>
    <col min="2" max="2" width="23" customWidth="1"/>
    <col min="3" max="3" width="21.5703125" customWidth="1"/>
    <col min="4" max="4" width="23.140625" customWidth="1"/>
    <col min="6" max="6" width="53.42578125" customWidth="1"/>
    <col min="10" max="10" width="18.85546875" customWidth="1"/>
    <col min="15" max="15" width="15.28515625" customWidth="1"/>
    <col min="16" max="16" width="17.5703125" customWidth="1"/>
  </cols>
  <sheetData>
    <row r="1" spans="1:16" s="41" customFormat="1" ht="133.5" customHeight="1" x14ac:dyDescent="0.25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7" t="s">
        <v>529</v>
      </c>
      <c r="G1" s="39" t="s">
        <v>5</v>
      </c>
      <c r="H1" s="39" t="s">
        <v>6</v>
      </c>
      <c r="I1" s="39" t="s">
        <v>7</v>
      </c>
      <c r="J1" s="39" t="s">
        <v>8</v>
      </c>
      <c r="K1" s="39" t="s">
        <v>9</v>
      </c>
      <c r="L1" s="39" t="s">
        <v>10</v>
      </c>
      <c r="M1" s="39" t="s">
        <v>11</v>
      </c>
      <c r="N1" s="40" t="s">
        <v>12</v>
      </c>
      <c r="O1" s="39" t="s">
        <v>13</v>
      </c>
      <c r="P1" s="39" t="s">
        <v>14</v>
      </c>
    </row>
    <row r="2" spans="1:16" ht="15.75" x14ac:dyDescent="0.25">
      <c r="A2" s="8">
        <v>1</v>
      </c>
      <c r="B2" s="8" t="s">
        <v>218</v>
      </c>
      <c r="C2" s="8" t="s">
        <v>100</v>
      </c>
      <c r="D2" s="8" t="s">
        <v>109</v>
      </c>
      <c r="E2" s="8" t="s">
        <v>26</v>
      </c>
      <c r="F2" s="8" t="s">
        <v>210</v>
      </c>
      <c r="G2" s="8">
        <v>6</v>
      </c>
      <c r="H2" s="4">
        <v>6</v>
      </c>
      <c r="I2" s="8"/>
      <c r="J2" s="8"/>
      <c r="K2" s="5">
        <v>26.5</v>
      </c>
      <c r="L2" s="8">
        <v>45</v>
      </c>
      <c r="M2" s="27">
        <f>K2/L2</f>
        <v>0.58888888888888891</v>
      </c>
      <c r="N2" s="8" t="s">
        <v>530</v>
      </c>
      <c r="O2" s="8"/>
      <c r="P2" s="8" t="s">
        <v>22</v>
      </c>
    </row>
    <row r="3" spans="1:16" ht="15.75" x14ac:dyDescent="0.25">
      <c r="A3" s="8">
        <v>2</v>
      </c>
      <c r="B3" s="8" t="s">
        <v>209</v>
      </c>
      <c r="C3" s="8" t="s">
        <v>100</v>
      </c>
      <c r="D3" s="8" t="s">
        <v>68</v>
      </c>
      <c r="E3" s="8" t="s">
        <v>26</v>
      </c>
      <c r="F3" s="8" t="s">
        <v>210</v>
      </c>
      <c r="G3" s="8">
        <v>5</v>
      </c>
      <c r="H3" s="4">
        <v>5</v>
      </c>
      <c r="I3" s="8"/>
      <c r="J3" s="8"/>
      <c r="K3" s="5">
        <v>26</v>
      </c>
      <c r="L3" s="8">
        <v>45</v>
      </c>
      <c r="M3" s="27">
        <f>K3/L3</f>
        <v>0.57777777777777772</v>
      </c>
      <c r="N3" s="8" t="s">
        <v>530</v>
      </c>
      <c r="O3" s="8"/>
      <c r="P3" s="8" t="s">
        <v>22</v>
      </c>
    </row>
    <row r="4" spans="1:16" ht="15.75" x14ac:dyDescent="0.25">
      <c r="A4" s="8">
        <v>3</v>
      </c>
      <c r="B4" s="8" t="s">
        <v>405</v>
      </c>
      <c r="C4" s="8" t="s">
        <v>24</v>
      </c>
      <c r="D4" s="8" t="s">
        <v>38</v>
      </c>
      <c r="E4" s="8" t="s">
        <v>26</v>
      </c>
      <c r="F4" s="8" t="s">
        <v>310</v>
      </c>
      <c r="G4" s="8">
        <v>6</v>
      </c>
      <c r="H4" s="8">
        <v>6</v>
      </c>
      <c r="I4" s="38"/>
      <c r="J4" s="8" t="s">
        <v>21</v>
      </c>
      <c r="K4" s="8">
        <v>26</v>
      </c>
      <c r="L4" s="10">
        <v>45</v>
      </c>
      <c r="M4" s="27">
        <f>K4/L4</f>
        <v>0.57777777777777772</v>
      </c>
      <c r="N4" s="8" t="s">
        <v>530</v>
      </c>
      <c r="O4" s="38"/>
      <c r="P4" s="8" t="s">
        <v>84</v>
      </c>
    </row>
    <row r="5" spans="1:16" ht="15.75" x14ac:dyDescent="0.25">
      <c r="A5" s="8">
        <v>4</v>
      </c>
      <c r="B5" s="8" t="s">
        <v>42</v>
      </c>
      <c r="C5" s="8" t="s">
        <v>401</v>
      </c>
      <c r="D5" s="8" t="s">
        <v>145</v>
      </c>
      <c r="E5" s="8" t="s">
        <v>26</v>
      </c>
      <c r="F5" s="8" t="s">
        <v>310</v>
      </c>
      <c r="G5" s="8">
        <v>6</v>
      </c>
      <c r="H5" s="8">
        <v>6</v>
      </c>
      <c r="I5" s="38"/>
      <c r="J5" s="8" t="s">
        <v>21</v>
      </c>
      <c r="K5" s="8">
        <v>24.5</v>
      </c>
      <c r="L5" s="10">
        <v>45</v>
      </c>
      <c r="M5" s="27">
        <f>K5/L5</f>
        <v>0.5444444444444444</v>
      </c>
      <c r="N5" s="8" t="s">
        <v>530</v>
      </c>
      <c r="O5" s="38"/>
      <c r="P5" s="8" t="s">
        <v>84</v>
      </c>
    </row>
    <row r="6" spans="1:16" ht="15.75" x14ac:dyDescent="0.25">
      <c r="A6" s="8">
        <v>5</v>
      </c>
      <c r="B6" s="8" t="s">
        <v>352</v>
      </c>
      <c r="C6" s="8" t="s">
        <v>111</v>
      </c>
      <c r="D6" s="8" t="s">
        <v>232</v>
      </c>
      <c r="E6" s="8" t="s">
        <v>26</v>
      </c>
      <c r="F6" s="8" t="s">
        <v>310</v>
      </c>
      <c r="G6" s="8">
        <v>6</v>
      </c>
      <c r="H6" s="8">
        <v>6</v>
      </c>
      <c r="I6" s="38"/>
      <c r="J6" s="8" t="s">
        <v>21</v>
      </c>
      <c r="K6" s="8">
        <v>24.5</v>
      </c>
      <c r="L6" s="10">
        <v>45</v>
      </c>
      <c r="M6" s="27">
        <f>K6/L6</f>
        <v>0.5444444444444444</v>
      </c>
      <c r="N6" s="8" t="s">
        <v>530</v>
      </c>
      <c r="O6" s="38"/>
      <c r="P6" s="8" t="s">
        <v>84</v>
      </c>
    </row>
    <row r="7" spans="1:16" ht="15.75" x14ac:dyDescent="0.25">
      <c r="A7" s="8">
        <v>6</v>
      </c>
      <c r="B7" s="10" t="s">
        <v>288</v>
      </c>
      <c r="C7" s="10" t="s">
        <v>289</v>
      </c>
      <c r="D7" s="10" t="s">
        <v>287</v>
      </c>
      <c r="E7" s="10" t="s">
        <v>88</v>
      </c>
      <c r="F7" s="11" t="s">
        <v>274</v>
      </c>
      <c r="G7" s="10">
        <v>6</v>
      </c>
      <c r="H7" s="12">
        <v>6</v>
      </c>
      <c r="I7" s="13"/>
      <c r="J7" s="10" t="s">
        <v>21</v>
      </c>
      <c r="K7" s="13">
        <v>24</v>
      </c>
      <c r="L7" s="10">
        <v>45</v>
      </c>
      <c r="M7" s="27">
        <f>K7/L7</f>
        <v>0.53333333333333333</v>
      </c>
      <c r="N7" s="8" t="s">
        <v>530</v>
      </c>
      <c r="O7" s="10"/>
      <c r="P7" s="10" t="s">
        <v>22</v>
      </c>
    </row>
    <row r="8" spans="1:16" ht="15.75" x14ac:dyDescent="0.25">
      <c r="A8" s="8">
        <v>7</v>
      </c>
      <c r="B8" s="8" t="s">
        <v>213</v>
      </c>
      <c r="C8" s="8" t="s">
        <v>214</v>
      </c>
      <c r="D8" s="8" t="s">
        <v>71</v>
      </c>
      <c r="E8" s="8" t="s">
        <v>18</v>
      </c>
      <c r="F8" s="8" t="s">
        <v>210</v>
      </c>
      <c r="G8" s="8">
        <v>6</v>
      </c>
      <c r="H8" s="4">
        <v>6</v>
      </c>
      <c r="I8" s="8"/>
      <c r="J8" s="8"/>
      <c r="K8" s="5">
        <v>23.5</v>
      </c>
      <c r="L8" s="8">
        <v>45</v>
      </c>
      <c r="M8" s="27">
        <f>K8/L8</f>
        <v>0.52222222222222225</v>
      </c>
      <c r="N8" s="8" t="s">
        <v>531</v>
      </c>
      <c r="O8" s="8"/>
      <c r="P8" s="8" t="s">
        <v>22</v>
      </c>
    </row>
    <row r="9" spans="1:16" ht="15.75" x14ac:dyDescent="0.25">
      <c r="A9" s="8">
        <v>8</v>
      </c>
      <c r="B9" s="8" t="s">
        <v>403</v>
      </c>
      <c r="C9" s="8" t="s">
        <v>404</v>
      </c>
      <c r="D9" s="8" t="s">
        <v>112</v>
      </c>
      <c r="E9" s="8" t="s">
        <v>26</v>
      </c>
      <c r="F9" s="8" t="s">
        <v>310</v>
      </c>
      <c r="G9" s="8">
        <v>6</v>
      </c>
      <c r="H9" s="8">
        <v>6</v>
      </c>
      <c r="I9" s="38"/>
      <c r="J9" s="8" t="s">
        <v>21</v>
      </c>
      <c r="K9" s="8">
        <v>23.5</v>
      </c>
      <c r="L9" s="10">
        <v>45</v>
      </c>
      <c r="M9" s="27">
        <f>K9/L9</f>
        <v>0.52222222222222225</v>
      </c>
      <c r="N9" s="8" t="s">
        <v>531</v>
      </c>
      <c r="O9" s="38"/>
      <c r="P9" s="8" t="s">
        <v>84</v>
      </c>
    </row>
    <row r="10" spans="1:16" ht="15.75" x14ac:dyDescent="0.25">
      <c r="A10" s="8">
        <v>9</v>
      </c>
      <c r="B10" s="10" t="s">
        <v>286</v>
      </c>
      <c r="C10" s="10" t="s">
        <v>164</v>
      </c>
      <c r="D10" s="10" t="s">
        <v>287</v>
      </c>
      <c r="E10" s="10" t="s">
        <v>88</v>
      </c>
      <c r="F10" s="11" t="s">
        <v>274</v>
      </c>
      <c r="G10" s="10">
        <v>6</v>
      </c>
      <c r="H10" s="12">
        <v>6</v>
      </c>
      <c r="I10" s="13"/>
      <c r="J10" s="10" t="s">
        <v>21</v>
      </c>
      <c r="K10" s="13">
        <v>23</v>
      </c>
      <c r="L10" s="10">
        <v>45</v>
      </c>
      <c r="M10" s="27">
        <f>K10/L10</f>
        <v>0.51111111111111107</v>
      </c>
      <c r="N10" s="8" t="s">
        <v>531</v>
      </c>
      <c r="O10" s="10"/>
      <c r="P10" s="10" t="s">
        <v>22</v>
      </c>
    </row>
    <row r="11" spans="1:16" ht="15.75" x14ac:dyDescent="0.25">
      <c r="A11" s="8">
        <v>10</v>
      </c>
      <c r="B11" s="8" t="s">
        <v>402</v>
      </c>
      <c r="C11" s="8" t="s">
        <v>305</v>
      </c>
      <c r="D11" s="8" t="s">
        <v>71</v>
      </c>
      <c r="E11" s="8" t="s">
        <v>18</v>
      </c>
      <c r="F11" s="8" t="s">
        <v>310</v>
      </c>
      <c r="G11" s="8">
        <v>6</v>
      </c>
      <c r="H11" s="8">
        <v>6</v>
      </c>
      <c r="I11" s="38"/>
      <c r="J11" s="8" t="s">
        <v>21</v>
      </c>
      <c r="K11" s="8">
        <v>23</v>
      </c>
      <c r="L11" s="10">
        <v>45</v>
      </c>
      <c r="M11" s="27">
        <f>K11/L11</f>
        <v>0.51111111111111107</v>
      </c>
      <c r="N11" s="8" t="s">
        <v>531</v>
      </c>
      <c r="O11" s="38"/>
      <c r="P11" s="8" t="s">
        <v>84</v>
      </c>
    </row>
    <row r="12" spans="1:16" ht="15.75" x14ac:dyDescent="0.25">
      <c r="A12" s="8">
        <v>11</v>
      </c>
      <c r="B12" s="8" t="s">
        <v>215</v>
      </c>
      <c r="C12" s="8" t="s">
        <v>216</v>
      </c>
      <c r="D12" s="8" t="s">
        <v>217</v>
      </c>
      <c r="E12" s="8" t="s">
        <v>26</v>
      </c>
      <c r="F12" s="8" t="s">
        <v>210</v>
      </c>
      <c r="G12" s="8">
        <v>6</v>
      </c>
      <c r="H12" s="4">
        <v>6</v>
      </c>
      <c r="I12" s="8"/>
      <c r="J12" s="8"/>
      <c r="K12" s="5">
        <v>20.5</v>
      </c>
      <c r="L12" s="8">
        <v>45</v>
      </c>
      <c r="M12" s="27">
        <f>K12/L12</f>
        <v>0.45555555555555555</v>
      </c>
      <c r="N12" s="8" t="s">
        <v>531</v>
      </c>
      <c r="O12" s="8"/>
      <c r="P12" s="8" t="s">
        <v>22</v>
      </c>
    </row>
    <row r="13" spans="1:16" ht="15.75" x14ac:dyDescent="0.25">
      <c r="A13" s="8">
        <v>12</v>
      </c>
      <c r="B13" s="8" t="s">
        <v>406</v>
      </c>
      <c r="C13" s="8" t="s">
        <v>305</v>
      </c>
      <c r="D13" s="8" t="s">
        <v>17</v>
      </c>
      <c r="E13" s="8" t="s">
        <v>18</v>
      </c>
      <c r="F13" s="8" t="s">
        <v>310</v>
      </c>
      <c r="G13" s="8">
        <v>6</v>
      </c>
      <c r="H13" s="8">
        <v>6</v>
      </c>
      <c r="I13" s="38"/>
      <c r="J13" s="8" t="s">
        <v>21</v>
      </c>
      <c r="K13" s="8">
        <v>20.5</v>
      </c>
      <c r="L13" s="10">
        <v>45</v>
      </c>
      <c r="M13" s="27">
        <f>K13/L13</f>
        <v>0.45555555555555555</v>
      </c>
      <c r="N13" s="8" t="s">
        <v>531</v>
      </c>
      <c r="O13" s="38"/>
      <c r="P13" s="8" t="s">
        <v>84</v>
      </c>
    </row>
    <row r="14" spans="1:16" ht="15.75" x14ac:dyDescent="0.25">
      <c r="A14" s="8">
        <v>13</v>
      </c>
      <c r="B14" s="8" t="s">
        <v>211</v>
      </c>
      <c r="C14" s="8" t="s">
        <v>207</v>
      </c>
      <c r="D14" s="8" t="s">
        <v>57</v>
      </c>
      <c r="E14" s="8" t="s">
        <v>18</v>
      </c>
      <c r="F14" s="8" t="s">
        <v>210</v>
      </c>
      <c r="G14" s="8">
        <v>5</v>
      </c>
      <c r="H14" s="4">
        <v>5</v>
      </c>
      <c r="I14" s="8"/>
      <c r="J14" s="8"/>
      <c r="K14" s="5">
        <v>20</v>
      </c>
      <c r="L14" s="8">
        <v>45</v>
      </c>
      <c r="M14" s="27">
        <f>K14/L14</f>
        <v>0.44444444444444442</v>
      </c>
      <c r="N14" s="8" t="s">
        <v>531</v>
      </c>
      <c r="O14" s="8"/>
      <c r="P14" s="8" t="s">
        <v>22</v>
      </c>
    </row>
    <row r="15" spans="1:16" ht="15.75" x14ac:dyDescent="0.25">
      <c r="A15" s="8">
        <v>14</v>
      </c>
      <c r="B15" s="8" t="s">
        <v>407</v>
      </c>
      <c r="C15" s="8" t="s">
        <v>96</v>
      </c>
      <c r="D15" s="8" t="s">
        <v>71</v>
      </c>
      <c r="E15" s="8" t="s">
        <v>18</v>
      </c>
      <c r="F15" s="8" t="s">
        <v>310</v>
      </c>
      <c r="G15" s="8">
        <v>6</v>
      </c>
      <c r="H15" s="8">
        <v>6</v>
      </c>
      <c r="I15" s="38"/>
      <c r="J15" s="8" t="s">
        <v>21</v>
      </c>
      <c r="K15" s="8">
        <v>18.5</v>
      </c>
      <c r="L15" s="10">
        <v>45</v>
      </c>
      <c r="M15" s="27">
        <f>K15/L15</f>
        <v>0.41111111111111109</v>
      </c>
      <c r="N15" s="8" t="s">
        <v>531</v>
      </c>
      <c r="O15" s="38"/>
      <c r="P15" s="8" t="s">
        <v>84</v>
      </c>
    </row>
    <row r="16" spans="1:16" ht="15.75" x14ac:dyDescent="0.25">
      <c r="A16" s="8">
        <v>15</v>
      </c>
      <c r="B16" s="8" t="s">
        <v>389</v>
      </c>
      <c r="C16" s="8" t="s">
        <v>188</v>
      </c>
      <c r="D16" s="8" t="s">
        <v>68</v>
      </c>
      <c r="E16" s="8" t="s">
        <v>26</v>
      </c>
      <c r="F16" s="8" t="s">
        <v>310</v>
      </c>
      <c r="G16" s="8">
        <v>6</v>
      </c>
      <c r="H16" s="8">
        <v>6</v>
      </c>
      <c r="I16" s="38"/>
      <c r="J16" s="8" t="s">
        <v>21</v>
      </c>
      <c r="K16" s="8">
        <v>18</v>
      </c>
      <c r="L16" s="10">
        <v>45</v>
      </c>
      <c r="M16" s="27">
        <f>K16/L16</f>
        <v>0.4</v>
      </c>
      <c r="N16" s="8" t="s">
        <v>531</v>
      </c>
      <c r="O16" s="38"/>
      <c r="P16" s="8" t="s">
        <v>84</v>
      </c>
    </row>
    <row r="17" spans="1:16" ht="15.75" x14ac:dyDescent="0.25">
      <c r="A17" s="8">
        <v>16</v>
      </c>
      <c r="B17" s="8" t="s">
        <v>212</v>
      </c>
      <c r="C17" s="8" t="s">
        <v>207</v>
      </c>
      <c r="D17" s="8" t="s">
        <v>134</v>
      </c>
      <c r="E17" s="8" t="s">
        <v>18</v>
      </c>
      <c r="F17" s="8" t="s">
        <v>210</v>
      </c>
      <c r="G17" s="8">
        <v>5</v>
      </c>
      <c r="H17" s="4">
        <v>5</v>
      </c>
      <c r="I17" s="8"/>
      <c r="J17" s="8"/>
      <c r="K17" s="5">
        <v>17</v>
      </c>
      <c r="L17" s="8">
        <v>45</v>
      </c>
      <c r="M17" s="27">
        <f>K17/L17</f>
        <v>0.37777777777777777</v>
      </c>
      <c r="N17" s="8" t="s">
        <v>531</v>
      </c>
      <c r="O17" s="8"/>
      <c r="P17" s="8" t="s">
        <v>22</v>
      </c>
    </row>
    <row r="18" spans="1:16" ht="15.75" x14ac:dyDescent="0.25">
      <c r="A18" s="8">
        <v>17</v>
      </c>
      <c r="B18" s="10" t="s">
        <v>290</v>
      </c>
      <c r="C18" s="10" t="s">
        <v>188</v>
      </c>
      <c r="D18" s="10" t="s">
        <v>38</v>
      </c>
      <c r="E18" s="10" t="s">
        <v>88</v>
      </c>
      <c r="F18" s="11" t="s">
        <v>274</v>
      </c>
      <c r="G18" s="10">
        <v>6</v>
      </c>
      <c r="H18" s="12">
        <v>6</v>
      </c>
      <c r="I18" s="13"/>
      <c r="J18" s="10" t="s">
        <v>21</v>
      </c>
      <c r="K18" s="13">
        <v>15</v>
      </c>
      <c r="L18" s="10">
        <v>45</v>
      </c>
      <c r="M18" s="27">
        <f>K18/L18</f>
        <v>0.33333333333333331</v>
      </c>
      <c r="N18" s="8" t="s">
        <v>531</v>
      </c>
      <c r="O18" s="10"/>
      <c r="P18" s="10" t="s">
        <v>22</v>
      </c>
    </row>
    <row r="19" spans="1:16" ht="15.75" x14ac:dyDescent="0.25">
      <c r="A19" s="8">
        <v>18</v>
      </c>
      <c r="B19" s="10" t="s">
        <v>285</v>
      </c>
      <c r="C19" s="10" t="s">
        <v>241</v>
      </c>
      <c r="D19" s="10" t="s">
        <v>217</v>
      </c>
      <c r="E19" s="10" t="s">
        <v>88</v>
      </c>
      <c r="F19" s="11" t="s">
        <v>274</v>
      </c>
      <c r="G19" s="10">
        <v>6</v>
      </c>
      <c r="H19" s="12">
        <v>6</v>
      </c>
      <c r="I19" s="13"/>
      <c r="J19" s="10" t="s">
        <v>21</v>
      </c>
      <c r="K19" s="13">
        <v>14.5</v>
      </c>
      <c r="L19" s="10">
        <v>45</v>
      </c>
      <c r="M19" s="27">
        <f>K19/L19</f>
        <v>0.32222222222222224</v>
      </c>
      <c r="N19" s="8" t="s">
        <v>531</v>
      </c>
      <c r="O19" s="10"/>
      <c r="P19" s="10" t="s">
        <v>22</v>
      </c>
    </row>
  </sheetData>
  <sortState ref="A2:P19">
    <sortCondition descending="1" ref="M2:M1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opLeftCell="E1" workbookViewId="0">
      <selection activeCell="E1" sqref="A1:XFD1"/>
    </sheetView>
  </sheetViews>
  <sheetFormatPr defaultRowHeight="15" x14ac:dyDescent="0.25"/>
  <cols>
    <col min="1" max="1" width="6.7109375" customWidth="1"/>
    <col min="2" max="2" width="25.140625" customWidth="1"/>
    <col min="3" max="4" width="19.42578125" customWidth="1"/>
    <col min="6" max="6" width="52.85546875" customWidth="1"/>
    <col min="9" max="9" width="14.85546875" customWidth="1"/>
    <col min="10" max="10" width="20.140625" customWidth="1"/>
    <col min="14" max="14" width="12.85546875" customWidth="1"/>
    <col min="16" max="16" width="11.7109375" customWidth="1"/>
  </cols>
  <sheetData>
    <row r="1" spans="1:16" s="41" customFormat="1" ht="133.5" customHeight="1" x14ac:dyDescent="0.25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7" t="s">
        <v>529</v>
      </c>
      <c r="G1" s="39" t="s">
        <v>5</v>
      </c>
      <c r="H1" s="39" t="s">
        <v>6</v>
      </c>
      <c r="I1" s="39" t="s">
        <v>7</v>
      </c>
      <c r="J1" s="39" t="s">
        <v>8</v>
      </c>
      <c r="K1" s="39" t="s">
        <v>9</v>
      </c>
      <c r="L1" s="39" t="s">
        <v>10</v>
      </c>
      <c r="M1" s="39" t="s">
        <v>11</v>
      </c>
      <c r="N1" s="40" t="s">
        <v>12</v>
      </c>
      <c r="O1" s="39" t="s">
        <v>13</v>
      </c>
      <c r="P1" s="39" t="s">
        <v>14</v>
      </c>
    </row>
    <row r="2" spans="1:16" ht="15.75" x14ac:dyDescent="0.25">
      <c r="A2" s="22">
        <v>1</v>
      </c>
      <c r="B2" s="22" t="s">
        <v>250</v>
      </c>
      <c r="C2" s="22" t="s">
        <v>251</v>
      </c>
      <c r="D2" s="22" t="s">
        <v>252</v>
      </c>
      <c r="E2" s="22" t="s">
        <v>88</v>
      </c>
      <c r="F2" s="22" t="s">
        <v>246</v>
      </c>
      <c r="G2" s="22" t="s">
        <v>247</v>
      </c>
      <c r="H2" s="23">
        <v>7</v>
      </c>
      <c r="I2" s="22"/>
      <c r="J2" s="22" t="s">
        <v>21</v>
      </c>
      <c r="K2" s="24">
        <v>61</v>
      </c>
      <c r="L2" s="15">
        <v>61</v>
      </c>
      <c r="M2" s="27">
        <f>K2/L2</f>
        <v>1</v>
      </c>
      <c r="N2" s="22" t="s">
        <v>532</v>
      </c>
      <c r="O2" s="22"/>
      <c r="P2" s="22" t="s">
        <v>22</v>
      </c>
    </row>
    <row r="3" spans="1:16" ht="15.75" x14ac:dyDescent="0.25">
      <c r="A3" s="22">
        <v>2</v>
      </c>
      <c r="B3" s="22" t="s">
        <v>259</v>
      </c>
      <c r="C3" s="22" t="s">
        <v>164</v>
      </c>
      <c r="D3" s="22" t="s">
        <v>25</v>
      </c>
      <c r="E3" s="22" t="s">
        <v>88</v>
      </c>
      <c r="F3" s="22" t="s">
        <v>246</v>
      </c>
      <c r="G3" s="22" t="s">
        <v>247</v>
      </c>
      <c r="H3" s="23">
        <v>7</v>
      </c>
      <c r="I3" s="22"/>
      <c r="J3" s="22" t="s">
        <v>21</v>
      </c>
      <c r="K3" s="24">
        <v>61</v>
      </c>
      <c r="L3" s="15">
        <v>61</v>
      </c>
      <c r="M3" s="27">
        <f>K3/L3</f>
        <v>1</v>
      </c>
      <c r="N3" s="22" t="s">
        <v>532</v>
      </c>
      <c r="O3" s="22"/>
      <c r="P3" s="22" t="s">
        <v>22</v>
      </c>
    </row>
    <row r="4" spans="1:16" ht="15.75" x14ac:dyDescent="0.25">
      <c r="A4" s="22">
        <v>3</v>
      </c>
      <c r="B4" s="22" t="s">
        <v>260</v>
      </c>
      <c r="C4" s="22" t="s">
        <v>46</v>
      </c>
      <c r="D4" s="22" t="s">
        <v>261</v>
      </c>
      <c r="E4" s="22" t="s">
        <v>88</v>
      </c>
      <c r="F4" s="22" t="s">
        <v>246</v>
      </c>
      <c r="G4" s="22" t="s">
        <v>247</v>
      </c>
      <c r="H4" s="23">
        <v>7</v>
      </c>
      <c r="I4" s="22"/>
      <c r="J4" s="22" t="s">
        <v>21</v>
      </c>
      <c r="K4" s="24">
        <v>61</v>
      </c>
      <c r="L4" s="15">
        <v>61</v>
      </c>
      <c r="M4" s="27">
        <f>K4/L4</f>
        <v>1</v>
      </c>
      <c r="N4" s="22" t="s">
        <v>532</v>
      </c>
      <c r="O4" s="22"/>
      <c r="P4" s="22" t="s">
        <v>22</v>
      </c>
    </row>
    <row r="5" spans="1:16" ht="15.75" x14ac:dyDescent="0.25">
      <c r="A5" s="22">
        <v>4</v>
      </c>
      <c r="B5" s="22" t="s">
        <v>255</v>
      </c>
      <c r="C5" s="22" t="s">
        <v>256</v>
      </c>
      <c r="D5" s="22" t="s">
        <v>257</v>
      </c>
      <c r="E5" s="22" t="s">
        <v>88</v>
      </c>
      <c r="F5" s="22" t="s">
        <v>246</v>
      </c>
      <c r="G5" s="22" t="s">
        <v>258</v>
      </c>
      <c r="H5" s="23">
        <v>7</v>
      </c>
      <c r="I5" s="22"/>
      <c r="J5" s="22" t="s">
        <v>21</v>
      </c>
      <c r="K5" s="24">
        <v>59</v>
      </c>
      <c r="L5" s="15">
        <v>61</v>
      </c>
      <c r="M5" s="27">
        <f>K5/L5</f>
        <v>0.96721311475409832</v>
      </c>
      <c r="N5" s="22" t="s">
        <v>532</v>
      </c>
      <c r="O5" s="22"/>
      <c r="P5" s="22" t="s">
        <v>22</v>
      </c>
    </row>
    <row r="6" spans="1:16" ht="15.75" x14ac:dyDescent="0.25">
      <c r="A6" s="22">
        <v>5</v>
      </c>
      <c r="B6" s="22" t="s">
        <v>249</v>
      </c>
      <c r="C6" s="22" t="s">
        <v>40</v>
      </c>
      <c r="D6" s="22" t="s">
        <v>109</v>
      </c>
      <c r="E6" s="22" t="s">
        <v>88</v>
      </c>
      <c r="F6" s="22" t="s">
        <v>246</v>
      </c>
      <c r="G6" s="22" t="s">
        <v>247</v>
      </c>
      <c r="H6" s="23">
        <v>7</v>
      </c>
      <c r="I6" s="22"/>
      <c r="J6" s="22" t="s">
        <v>21</v>
      </c>
      <c r="K6" s="24">
        <v>58</v>
      </c>
      <c r="L6" s="15">
        <v>61</v>
      </c>
      <c r="M6" s="27">
        <f>K6/L6</f>
        <v>0.95081967213114749</v>
      </c>
      <c r="N6" s="22" t="s">
        <v>532</v>
      </c>
      <c r="O6" s="22"/>
      <c r="P6" s="22" t="s">
        <v>22</v>
      </c>
    </row>
    <row r="7" spans="1:16" ht="15.75" x14ac:dyDescent="0.25">
      <c r="A7" s="22">
        <v>6</v>
      </c>
      <c r="B7" s="8" t="s">
        <v>397</v>
      </c>
      <c r="C7" s="8" t="s">
        <v>398</v>
      </c>
      <c r="D7" s="8" t="s">
        <v>399</v>
      </c>
      <c r="E7" s="8" t="s">
        <v>26</v>
      </c>
      <c r="F7" s="8" t="s">
        <v>310</v>
      </c>
      <c r="G7" s="8">
        <v>8</v>
      </c>
      <c r="H7" s="8">
        <v>8</v>
      </c>
      <c r="I7" s="8"/>
      <c r="J7" s="8" t="s">
        <v>21</v>
      </c>
      <c r="K7" s="8">
        <v>54</v>
      </c>
      <c r="L7" s="15">
        <v>61</v>
      </c>
      <c r="M7" s="27">
        <f>K7/L7</f>
        <v>0.88524590163934425</v>
      </c>
      <c r="N7" s="22" t="s">
        <v>532</v>
      </c>
      <c r="O7" s="8"/>
      <c r="P7" s="8" t="s">
        <v>84</v>
      </c>
    </row>
    <row r="8" spans="1:16" ht="15.75" x14ac:dyDescent="0.25">
      <c r="A8" s="22">
        <v>7</v>
      </c>
      <c r="B8" s="22" t="s">
        <v>253</v>
      </c>
      <c r="C8" s="22" t="s">
        <v>254</v>
      </c>
      <c r="D8" s="22" t="s">
        <v>109</v>
      </c>
      <c r="E8" s="22" t="s">
        <v>88</v>
      </c>
      <c r="F8" s="22" t="s">
        <v>246</v>
      </c>
      <c r="G8" s="22" t="s">
        <v>247</v>
      </c>
      <c r="H8" s="23">
        <v>7</v>
      </c>
      <c r="I8" s="22"/>
      <c r="J8" s="22" t="s">
        <v>21</v>
      </c>
      <c r="K8" s="24">
        <v>52</v>
      </c>
      <c r="L8" s="15">
        <v>61</v>
      </c>
      <c r="M8" s="27">
        <f>K8/L8</f>
        <v>0.85245901639344257</v>
      </c>
      <c r="N8" s="22" t="s">
        <v>532</v>
      </c>
      <c r="O8" s="22"/>
      <c r="P8" s="22" t="s">
        <v>22</v>
      </c>
    </row>
    <row r="9" spans="1:16" ht="15.75" x14ac:dyDescent="0.25">
      <c r="A9" s="22">
        <v>8</v>
      </c>
      <c r="B9" s="2" t="s">
        <v>140</v>
      </c>
      <c r="C9" s="20" t="s">
        <v>59</v>
      </c>
      <c r="D9" s="20" t="s">
        <v>68</v>
      </c>
      <c r="E9" s="8" t="s">
        <v>26</v>
      </c>
      <c r="F9" s="8" t="s">
        <v>138</v>
      </c>
      <c r="G9" s="8" t="s">
        <v>139</v>
      </c>
      <c r="H9" s="4">
        <v>8</v>
      </c>
      <c r="I9" s="8" t="s">
        <v>20</v>
      </c>
      <c r="J9" s="8" t="s">
        <v>21</v>
      </c>
      <c r="K9" s="5">
        <v>52</v>
      </c>
      <c r="L9" s="15">
        <v>61</v>
      </c>
      <c r="M9" s="27">
        <f>K9/L9</f>
        <v>0.85245901639344257</v>
      </c>
      <c r="N9" s="22" t="s">
        <v>532</v>
      </c>
      <c r="O9" s="8" t="s">
        <v>20</v>
      </c>
      <c r="P9" s="8" t="s">
        <v>22</v>
      </c>
    </row>
    <row r="10" spans="1:16" ht="15.75" x14ac:dyDescent="0.25">
      <c r="A10" s="22">
        <v>9</v>
      </c>
      <c r="B10" s="2" t="s">
        <v>141</v>
      </c>
      <c r="C10" s="20" t="s">
        <v>142</v>
      </c>
      <c r="D10" s="20" t="s">
        <v>143</v>
      </c>
      <c r="E10" s="8" t="s">
        <v>26</v>
      </c>
      <c r="F10" s="8" t="s">
        <v>138</v>
      </c>
      <c r="G10" s="8" t="s">
        <v>139</v>
      </c>
      <c r="H10" s="4">
        <v>8</v>
      </c>
      <c r="I10" s="8" t="s">
        <v>20</v>
      </c>
      <c r="J10" s="8" t="s">
        <v>21</v>
      </c>
      <c r="K10" s="5">
        <v>50</v>
      </c>
      <c r="L10" s="15">
        <v>61</v>
      </c>
      <c r="M10" s="27">
        <f>K10/L10</f>
        <v>0.81967213114754101</v>
      </c>
      <c r="N10" s="22" t="s">
        <v>532</v>
      </c>
      <c r="O10" s="8" t="s">
        <v>20</v>
      </c>
      <c r="P10" s="8" t="s">
        <v>22</v>
      </c>
    </row>
    <row r="11" spans="1:16" ht="15.75" x14ac:dyDescent="0.25">
      <c r="A11" s="22">
        <v>10</v>
      </c>
      <c r="B11" s="8" t="s">
        <v>409</v>
      </c>
      <c r="C11" s="8" t="s">
        <v>410</v>
      </c>
      <c r="D11" s="8" t="s">
        <v>134</v>
      </c>
      <c r="E11" s="8" t="s">
        <v>18</v>
      </c>
      <c r="F11" s="8" t="s">
        <v>534</v>
      </c>
      <c r="G11" s="14">
        <v>8</v>
      </c>
      <c r="H11" s="4">
        <v>8</v>
      </c>
      <c r="I11" s="8" t="s">
        <v>20</v>
      </c>
      <c r="J11" s="8"/>
      <c r="K11" s="5">
        <v>45</v>
      </c>
      <c r="L11" s="15">
        <v>61</v>
      </c>
      <c r="M11" s="27">
        <f>K11/L11</f>
        <v>0.73770491803278693</v>
      </c>
      <c r="N11" s="8" t="s">
        <v>533</v>
      </c>
      <c r="O11" s="8" t="s">
        <v>20</v>
      </c>
      <c r="P11" s="8" t="s">
        <v>22</v>
      </c>
    </row>
    <row r="12" spans="1:16" ht="15.75" x14ac:dyDescent="0.25">
      <c r="A12" s="22">
        <v>11</v>
      </c>
      <c r="B12" s="8" t="s">
        <v>421</v>
      </c>
      <c r="C12" s="8" t="s">
        <v>70</v>
      </c>
      <c r="D12" s="8" t="s">
        <v>57</v>
      </c>
      <c r="E12" s="8" t="s">
        <v>18</v>
      </c>
      <c r="F12" s="8" t="s">
        <v>534</v>
      </c>
      <c r="G12" s="14">
        <v>8</v>
      </c>
      <c r="H12" s="4">
        <v>8</v>
      </c>
      <c r="I12" s="8" t="s">
        <v>20</v>
      </c>
      <c r="J12" s="8"/>
      <c r="K12" s="33">
        <v>43.5</v>
      </c>
      <c r="L12" s="15">
        <v>61</v>
      </c>
      <c r="M12" s="27">
        <f>K12/L12</f>
        <v>0.71311475409836067</v>
      </c>
      <c r="N12" s="8" t="s">
        <v>533</v>
      </c>
      <c r="O12" s="8" t="s">
        <v>20</v>
      </c>
      <c r="P12" s="8" t="s">
        <v>22</v>
      </c>
    </row>
    <row r="13" spans="1:16" ht="15.75" x14ac:dyDescent="0.25">
      <c r="A13" s="22">
        <v>12</v>
      </c>
      <c r="B13" s="8" t="s">
        <v>225</v>
      </c>
      <c r="C13" s="8" t="s">
        <v>226</v>
      </c>
      <c r="D13" s="8" t="s">
        <v>137</v>
      </c>
      <c r="E13" s="8" t="s">
        <v>18</v>
      </c>
      <c r="F13" s="8" t="s">
        <v>210</v>
      </c>
      <c r="G13" s="8">
        <v>8</v>
      </c>
      <c r="H13" s="4">
        <v>8</v>
      </c>
      <c r="I13" s="8"/>
      <c r="J13" s="8"/>
      <c r="K13" s="5">
        <v>43</v>
      </c>
      <c r="L13" s="15">
        <v>61</v>
      </c>
      <c r="M13" s="27">
        <f>K13/L13</f>
        <v>0.70491803278688525</v>
      </c>
      <c r="N13" s="8" t="s">
        <v>533</v>
      </c>
      <c r="O13" s="8"/>
      <c r="P13" s="8" t="s">
        <v>22</v>
      </c>
    </row>
    <row r="14" spans="1:16" ht="15.75" x14ac:dyDescent="0.25">
      <c r="A14" s="22">
        <v>13</v>
      </c>
      <c r="B14" s="2" t="s">
        <v>148</v>
      </c>
      <c r="C14" s="20" t="s">
        <v>149</v>
      </c>
      <c r="D14" s="20" t="s">
        <v>150</v>
      </c>
      <c r="E14" s="8" t="s">
        <v>18</v>
      </c>
      <c r="F14" s="8" t="s">
        <v>138</v>
      </c>
      <c r="G14" s="8" t="s">
        <v>139</v>
      </c>
      <c r="H14" s="4">
        <v>8</v>
      </c>
      <c r="I14" s="8" t="s">
        <v>20</v>
      </c>
      <c r="J14" s="8" t="s">
        <v>21</v>
      </c>
      <c r="K14" s="5">
        <v>42</v>
      </c>
      <c r="L14" s="15">
        <v>61</v>
      </c>
      <c r="M14" s="27">
        <f>K14/L14</f>
        <v>0.68852459016393441</v>
      </c>
      <c r="N14" s="8" t="s">
        <v>533</v>
      </c>
      <c r="O14" s="8" t="s">
        <v>20</v>
      </c>
      <c r="P14" s="8" t="s">
        <v>22</v>
      </c>
    </row>
    <row r="15" spans="1:16" ht="15.75" x14ac:dyDescent="0.25">
      <c r="A15" s="22">
        <v>14</v>
      </c>
      <c r="B15" s="8" t="s">
        <v>424</v>
      </c>
      <c r="C15" s="8" t="s">
        <v>295</v>
      </c>
      <c r="D15" s="8" t="s">
        <v>425</v>
      </c>
      <c r="E15" s="8" t="s">
        <v>18</v>
      </c>
      <c r="F15" s="8" t="s">
        <v>534</v>
      </c>
      <c r="G15" s="14">
        <v>8</v>
      </c>
      <c r="H15" s="4">
        <v>8</v>
      </c>
      <c r="I15" s="8" t="s">
        <v>20</v>
      </c>
      <c r="J15" s="8"/>
      <c r="K15" s="33">
        <v>41</v>
      </c>
      <c r="L15" s="15">
        <v>61</v>
      </c>
      <c r="M15" s="27">
        <f>K15/L15</f>
        <v>0.67213114754098358</v>
      </c>
      <c r="N15" s="8" t="s">
        <v>533</v>
      </c>
      <c r="O15" s="8" t="s">
        <v>20</v>
      </c>
      <c r="P15" s="8" t="s">
        <v>22</v>
      </c>
    </row>
    <row r="16" spans="1:16" ht="15.75" x14ac:dyDescent="0.25">
      <c r="A16" s="22">
        <v>15</v>
      </c>
      <c r="B16" s="2" t="s">
        <v>90</v>
      </c>
      <c r="C16" s="2" t="s">
        <v>91</v>
      </c>
      <c r="D16" s="2" t="s">
        <v>32</v>
      </c>
      <c r="E16" s="2" t="s">
        <v>88</v>
      </c>
      <c r="F16" s="18" t="s">
        <v>82</v>
      </c>
      <c r="G16" s="3" t="s">
        <v>89</v>
      </c>
      <c r="H16" s="4">
        <v>8</v>
      </c>
      <c r="I16" s="8"/>
      <c r="J16" s="3" t="s">
        <v>20</v>
      </c>
      <c r="K16" s="8">
        <v>40.5</v>
      </c>
      <c r="L16" s="15">
        <v>61</v>
      </c>
      <c r="M16" s="27">
        <f>K16/L16</f>
        <v>0.66393442622950816</v>
      </c>
      <c r="N16" s="8" t="s">
        <v>533</v>
      </c>
      <c r="O16" s="8"/>
      <c r="P16" s="2" t="s">
        <v>84</v>
      </c>
    </row>
    <row r="17" spans="1:16" ht="15.75" x14ac:dyDescent="0.25">
      <c r="A17" s="22">
        <v>16</v>
      </c>
      <c r="B17" s="8" t="s">
        <v>371</v>
      </c>
      <c r="C17" s="8" t="s">
        <v>372</v>
      </c>
      <c r="D17" s="8" t="s">
        <v>25</v>
      </c>
      <c r="E17" s="8" t="s">
        <v>26</v>
      </c>
      <c r="F17" s="8" t="s">
        <v>310</v>
      </c>
      <c r="G17" s="8">
        <v>8</v>
      </c>
      <c r="H17" s="8">
        <v>8</v>
      </c>
      <c r="I17" s="8"/>
      <c r="J17" s="8" t="s">
        <v>21</v>
      </c>
      <c r="K17" s="8">
        <v>40</v>
      </c>
      <c r="L17" s="15">
        <v>61</v>
      </c>
      <c r="M17" s="27">
        <f>K17/L17</f>
        <v>0.65573770491803274</v>
      </c>
      <c r="N17" s="8" t="s">
        <v>533</v>
      </c>
      <c r="O17" s="8"/>
      <c r="P17" s="8" t="s">
        <v>84</v>
      </c>
    </row>
    <row r="18" spans="1:16" ht="15.75" x14ac:dyDescent="0.25">
      <c r="A18" s="22">
        <v>17</v>
      </c>
      <c r="B18" s="8" t="s">
        <v>509</v>
      </c>
      <c r="C18" s="8" t="s">
        <v>362</v>
      </c>
      <c r="D18" s="8" t="s">
        <v>38</v>
      </c>
      <c r="E18" s="8" t="s">
        <v>26</v>
      </c>
      <c r="F18" s="8" t="s">
        <v>470</v>
      </c>
      <c r="G18" s="8">
        <v>8</v>
      </c>
      <c r="H18" s="4">
        <v>8</v>
      </c>
      <c r="I18" s="8" t="s">
        <v>20</v>
      </c>
      <c r="J18" s="8" t="s">
        <v>21</v>
      </c>
      <c r="K18" s="8">
        <v>39.5</v>
      </c>
      <c r="L18" s="15">
        <v>61</v>
      </c>
      <c r="M18" s="27">
        <f>K18/L18</f>
        <v>0.64754098360655743</v>
      </c>
      <c r="N18" s="8" t="s">
        <v>533</v>
      </c>
      <c r="O18" s="32"/>
      <c r="P18" s="8" t="s">
        <v>22</v>
      </c>
    </row>
    <row r="19" spans="1:16" ht="15.75" x14ac:dyDescent="0.25">
      <c r="A19" s="22">
        <v>18</v>
      </c>
      <c r="B19" s="8" t="s">
        <v>350</v>
      </c>
      <c r="C19" s="8" t="s">
        <v>164</v>
      </c>
      <c r="D19" s="8" t="s">
        <v>351</v>
      </c>
      <c r="E19" s="8" t="s">
        <v>26</v>
      </c>
      <c r="F19" s="8" t="s">
        <v>310</v>
      </c>
      <c r="G19" s="8">
        <v>8</v>
      </c>
      <c r="H19" s="8">
        <v>8</v>
      </c>
      <c r="I19" s="8"/>
      <c r="J19" s="8" t="s">
        <v>21</v>
      </c>
      <c r="K19" s="8">
        <v>39</v>
      </c>
      <c r="L19" s="15">
        <v>61</v>
      </c>
      <c r="M19" s="27">
        <f>K19/L19</f>
        <v>0.63934426229508201</v>
      </c>
      <c r="N19" s="8" t="s">
        <v>533</v>
      </c>
      <c r="O19" s="8"/>
      <c r="P19" s="8" t="s">
        <v>84</v>
      </c>
    </row>
    <row r="20" spans="1:16" ht="15.75" x14ac:dyDescent="0.25">
      <c r="A20" s="22">
        <v>19</v>
      </c>
      <c r="B20" s="8" t="s">
        <v>370</v>
      </c>
      <c r="C20" s="8" t="s">
        <v>254</v>
      </c>
      <c r="D20" s="8" t="s">
        <v>25</v>
      </c>
      <c r="E20" s="8" t="s">
        <v>26</v>
      </c>
      <c r="F20" s="8" t="s">
        <v>310</v>
      </c>
      <c r="G20" s="8">
        <v>8</v>
      </c>
      <c r="H20" s="8">
        <v>8</v>
      </c>
      <c r="I20" s="8"/>
      <c r="J20" s="8" t="s">
        <v>21</v>
      </c>
      <c r="K20" s="8">
        <v>38</v>
      </c>
      <c r="L20" s="15">
        <v>61</v>
      </c>
      <c r="M20" s="27">
        <f>K20/L20</f>
        <v>0.62295081967213117</v>
      </c>
      <c r="N20" s="8" t="s">
        <v>533</v>
      </c>
      <c r="O20" s="8"/>
      <c r="P20" s="8" t="s">
        <v>84</v>
      </c>
    </row>
    <row r="21" spans="1:16" ht="15.75" x14ac:dyDescent="0.25">
      <c r="A21" s="22">
        <v>20</v>
      </c>
      <c r="B21" s="22" t="s">
        <v>244</v>
      </c>
      <c r="C21" s="22" t="s">
        <v>86</v>
      </c>
      <c r="D21" s="22" t="s">
        <v>245</v>
      </c>
      <c r="E21" s="22" t="s">
        <v>81</v>
      </c>
      <c r="F21" s="22" t="s">
        <v>246</v>
      </c>
      <c r="G21" s="22" t="s">
        <v>247</v>
      </c>
      <c r="H21" s="23">
        <v>7</v>
      </c>
      <c r="I21" s="22"/>
      <c r="J21" s="22" t="s">
        <v>248</v>
      </c>
      <c r="K21" s="24">
        <v>38</v>
      </c>
      <c r="L21" s="15">
        <v>61</v>
      </c>
      <c r="M21" s="27">
        <f>K21/L21</f>
        <v>0.62295081967213117</v>
      </c>
      <c r="N21" s="8" t="s">
        <v>533</v>
      </c>
      <c r="O21" s="22"/>
      <c r="P21" s="22" t="s">
        <v>22</v>
      </c>
    </row>
    <row r="22" spans="1:16" ht="15.75" x14ac:dyDescent="0.25">
      <c r="A22" s="22">
        <v>21</v>
      </c>
      <c r="B22" s="8" t="s">
        <v>260</v>
      </c>
      <c r="C22" s="8" t="s">
        <v>160</v>
      </c>
      <c r="D22" s="8" t="s">
        <v>62</v>
      </c>
      <c r="E22" s="8" t="s">
        <v>26</v>
      </c>
      <c r="F22" s="8" t="s">
        <v>310</v>
      </c>
      <c r="G22" s="8">
        <v>8</v>
      </c>
      <c r="H22" s="8">
        <v>8</v>
      </c>
      <c r="I22" s="8"/>
      <c r="J22" s="8" t="s">
        <v>21</v>
      </c>
      <c r="K22" s="8">
        <v>37.5</v>
      </c>
      <c r="L22" s="15">
        <v>61</v>
      </c>
      <c r="M22" s="27">
        <f>K22/L22</f>
        <v>0.61475409836065575</v>
      </c>
      <c r="N22" s="8" t="s">
        <v>533</v>
      </c>
      <c r="O22" s="8"/>
      <c r="P22" s="8" t="s">
        <v>84</v>
      </c>
    </row>
    <row r="23" spans="1:16" ht="15.75" x14ac:dyDescent="0.25">
      <c r="A23" s="22">
        <v>22</v>
      </c>
      <c r="B23" s="14" t="s">
        <v>508</v>
      </c>
      <c r="C23" s="14" t="s">
        <v>24</v>
      </c>
      <c r="D23" s="14" t="s">
        <v>336</v>
      </c>
      <c r="E23" s="14" t="s">
        <v>26</v>
      </c>
      <c r="F23" s="8" t="s">
        <v>470</v>
      </c>
      <c r="G23" s="14">
        <v>8</v>
      </c>
      <c r="H23" s="4">
        <v>8</v>
      </c>
      <c r="I23" s="8" t="s">
        <v>20</v>
      </c>
      <c r="J23" s="8" t="s">
        <v>21</v>
      </c>
      <c r="K23" s="8">
        <v>37.5</v>
      </c>
      <c r="L23" s="15">
        <v>61</v>
      </c>
      <c r="M23" s="27">
        <f>K23/L23</f>
        <v>0.61475409836065575</v>
      </c>
      <c r="N23" s="8" t="s">
        <v>533</v>
      </c>
      <c r="O23" s="8"/>
      <c r="P23" s="8" t="s">
        <v>22</v>
      </c>
    </row>
    <row r="24" spans="1:16" ht="15.75" x14ac:dyDescent="0.25">
      <c r="A24" s="22">
        <v>23</v>
      </c>
      <c r="B24" s="8" t="s">
        <v>337</v>
      </c>
      <c r="C24" s="8" t="s">
        <v>338</v>
      </c>
      <c r="D24" s="8" t="s">
        <v>101</v>
      </c>
      <c r="E24" s="8" t="s">
        <v>26</v>
      </c>
      <c r="F24" s="8" t="s">
        <v>310</v>
      </c>
      <c r="G24" s="8">
        <v>7</v>
      </c>
      <c r="H24" s="8">
        <v>7</v>
      </c>
      <c r="I24" s="8"/>
      <c r="J24" s="8" t="s">
        <v>21</v>
      </c>
      <c r="K24" s="8">
        <v>35.5</v>
      </c>
      <c r="L24" s="15">
        <v>61</v>
      </c>
      <c r="M24" s="27">
        <f>K24/L24</f>
        <v>0.58196721311475408</v>
      </c>
      <c r="N24" s="8" t="s">
        <v>533</v>
      </c>
      <c r="O24" s="8"/>
      <c r="P24" s="8" t="s">
        <v>84</v>
      </c>
    </row>
    <row r="25" spans="1:16" ht="15.75" x14ac:dyDescent="0.25">
      <c r="A25" s="22">
        <v>24</v>
      </c>
      <c r="B25" s="8" t="s">
        <v>354</v>
      </c>
      <c r="C25" s="8" t="s">
        <v>76</v>
      </c>
      <c r="D25" s="8" t="s">
        <v>191</v>
      </c>
      <c r="E25" s="8" t="s">
        <v>18</v>
      </c>
      <c r="F25" s="8" t="s">
        <v>310</v>
      </c>
      <c r="G25" s="8">
        <v>8</v>
      </c>
      <c r="H25" s="8">
        <v>8</v>
      </c>
      <c r="I25" s="8" t="s">
        <v>355</v>
      </c>
      <c r="J25" s="8" t="s">
        <v>21</v>
      </c>
      <c r="K25" s="8">
        <v>35.5</v>
      </c>
      <c r="L25" s="15">
        <v>61</v>
      </c>
      <c r="M25" s="27">
        <f>K25/L25</f>
        <v>0.58196721311475408</v>
      </c>
      <c r="N25" s="8" t="s">
        <v>533</v>
      </c>
      <c r="O25" s="8"/>
      <c r="P25" s="8" t="s">
        <v>84</v>
      </c>
    </row>
    <row r="26" spans="1:16" ht="15.75" x14ac:dyDescent="0.25">
      <c r="A26" s="22">
        <v>25</v>
      </c>
      <c r="B26" s="26" t="s">
        <v>64</v>
      </c>
      <c r="C26" s="26" t="s">
        <v>24</v>
      </c>
      <c r="D26" s="26" t="s">
        <v>32</v>
      </c>
      <c r="E26" s="8" t="s">
        <v>26</v>
      </c>
      <c r="F26" s="8" t="s">
        <v>63</v>
      </c>
      <c r="G26" s="8">
        <v>7</v>
      </c>
      <c r="H26" s="4">
        <v>7</v>
      </c>
      <c r="I26" s="8"/>
      <c r="J26" s="8"/>
      <c r="K26" s="6">
        <v>34</v>
      </c>
      <c r="L26" s="15">
        <v>61</v>
      </c>
      <c r="M26" s="27">
        <f>K26/L26</f>
        <v>0.55737704918032782</v>
      </c>
      <c r="N26" s="8" t="s">
        <v>533</v>
      </c>
      <c r="O26" s="8"/>
      <c r="P26" s="8" t="s">
        <v>22</v>
      </c>
    </row>
    <row r="27" spans="1:16" ht="15.75" x14ac:dyDescent="0.25">
      <c r="A27" s="22">
        <v>26</v>
      </c>
      <c r="B27" s="8" t="s">
        <v>187</v>
      </c>
      <c r="C27" s="8" t="s">
        <v>188</v>
      </c>
      <c r="D27" s="8" t="s">
        <v>25</v>
      </c>
      <c r="E27" s="8" t="s">
        <v>88</v>
      </c>
      <c r="F27" s="8" t="s">
        <v>189</v>
      </c>
      <c r="G27" s="8">
        <v>7</v>
      </c>
      <c r="H27" s="8">
        <v>7</v>
      </c>
      <c r="I27" s="8"/>
      <c r="J27" s="8" t="s">
        <v>21</v>
      </c>
      <c r="K27" s="6">
        <v>34</v>
      </c>
      <c r="L27" s="15">
        <v>61</v>
      </c>
      <c r="M27" s="27">
        <f>K27/L27</f>
        <v>0.55737704918032782</v>
      </c>
      <c r="N27" s="8" t="s">
        <v>533</v>
      </c>
      <c r="O27" s="8"/>
      <c r="P27" s="8" t="s">
        <v>22</v>
      </c>
    </row>
    <row r="28" spans="1:16" ht="15.75" x14ac:dyDescent="0.25">
      <c r="A28" s="22">
        <v>27</v>
      </c>
      <c r="B28" s="8" t="s">
        <v>223</v>
      </c>
      <c r="C28" s="8" t="s">
        <v>224</v>
      </c>
      <c r="D28" s="8" t="s">
        <v>191</v>
      </c>
      <c r="E28" s="8" t="s">
        <v>18</v>
      </c>
      <c r="F28" s="8" t="s">
        <v>210</v>
      </c>
      <c r="G28" s="8">
        <v>8</v>
      </c>
      <c r="H28" s="4">
        <v>8</v>
      </c>
      <c r="I28" s="8"/>
      <c r="J28" s="8"/>
      <c r="K28" s="5">
        <v>34</v>
      </c>
      <c r="L28" s="15">
        <v>61</v>
      </c>
      <c r="M28" s="27">
        <f>K28/L28</f>
        <v>0.55737704918032782</v>
      </c>
      <c r="N28" s="8" t="s">
        <v>533</v>
      </c>
      <c r="O28" s="8"/>
      <c r="P28" s="8" t="s">
        <v>22</v>
      </c>
    </row>
    <row r="29" spans="1:16" ht="15.75" x14ac:dyDescent="0.25">
      <c r="A29" s="22">
        <v>28</v>
      </c>
      <c r="B29" s="26" t="s">
        <v>61</v>
      </c>
      <c r="C29" s="26" t="s">
        <v>24</v>
      </c>
      <c r="D29" s="26" t="s">
        <v>62</v>
      </c>
      <c r="E29" s="8" t="s">
        <v>26</v>
      </c>
      <c r="F29" s="8" t="s">
        <v>63</v>
      </c>
      <c r="G29" s="8">
        <v>7</v>
      </c>
      <c r="H29" s="4">
        <v>7</v>
      </c>
      <c r="I29" s="8"/>
      <c r="J29" s="8"/>
      <c r="K29" s="6">
        <v>33</v>
      </c>
      <c r="L29" s="15">
        <v>61</v>
      </c>
      <c r="M29" s="27">
        <f>K29/L29</f>
        <v>0.54098360655737709</v>
      </c>
      <c r="N29" s="8" t="s">
        <v>533</v>
      </c>
      <c r="O29" s="8"/>
      <c r="P29" s="8" t="s">
        <v>22</v>
      </c>
    </row>
    <row r="30" spans="1:16" ht="15.75" x14ac:dyDescent="0.25">
      <c r="A30" s="22">
        <v>29</v>
      </c>
      <c r="B30" s="8" t="s">
        <v>347</v>
      </c>
      <c r="C30" s="8" t="s">
        <v>295</v>
      </c>
      <c r="D30" s="8" t="s">
        <v>77</v>
      </c>
      <c r="E30" s="8" t="s">
        <v>18</v>
      </c>
      <c r="F30" s="8" t="s">
        <v>310</v>
      </c>
      <c r="G30" s="8">
        <v>7</v>
      </c>
      <c r="H30" s="8">
        <v>7</v>
      </c>
      <c r="I30" s="8"/>
      <c r="J30" s="8" t="s">
        <v>21</v>
      </c>
      <c r="K30" s="8">
        <v>33</v>
      </c>
      <c r="L30" s="15">
        <v>61</v>
      </c>
      <c r="M30" s="27">
        <f>K30/L30</f>
        <v>0.54098360655737709</v>
      </c>
      <c r="N30" s="8" t="s">
        <v>533</v>
      </c>
      <c r="O30" s="8"/>
      <c r="P30" s="8" t="s">
        <v>84</v>
      </c>
    </row>
    <row r="31" spans="1:16" ht="15.75" x14ac:dyDescent="0.25">
      <c r="A31" s="22">
        <v>30</v>
      </c>
      <c r="B31" s="8" t="s">
        <v>190</v>
      </c>
      <c r="C31" s="8" t="s">
        <v>34</v>
      </c>
      <c r="D31" s="8" t="s">
        <v>191</v>
      </c>
      <c r="E31" s="8" t="s">
        <v>81</v>
      </c>
      <c r="F31" s="8" t="s">
        <v>189</v>
      </c>
      <c r="G31" s="8">
        <v>7</v>
      </c>
      <c r="H31" s="8">
        <v>7</v>
      </c>
      <c r="I31" s="8"/>
      <c r="J31" s="8" t="s">
        <v>21</v>
      </c>
      <c r="K31" s="6">
        <v>32.5</v>
      </c>
      <c r="L31" s="15">
        <v>61</v>
      </c>
      <c r="M31" s="27">
        <f>K31/L31</f>
        <v>0.53278688524590168</v>
      </c>
      <c r="N31" s="8" t="s">
        <v>533</v>
      </c>
      <c r="O31" s="8"/>
      <c r="P31" s="8" t="s">
        <v>22</v>
      </c>
    </row>
    <row r="32" spans="1:16" ht="15.75" x14ac:dyDescent="0.25">
      <c r="A32" s="22">
        <v>31</v>
      </c>
      <c r="B32" s="8" t="s">
        <v>219</v>
      </c>
      <c r="C32" s="8" t="s">
        <v>220</v>
      </c>
      <c r="D32" s="8" t="s">
        <v>57</v>
      </c>
      <c r="E32" s="8" t="s">
        <v>26</v>
      </c>
      <c r="F32" s="8" t="s">
        <v>210</v>
      </c>
      <c r="G32" s="8">
        <v>7</v>
      </c>
      <c r="H32" s="4">
        <v>7</v>
      </c>
      <c r="I32" s="8"/>
      <c r="J32" s="8"/>
      <c r="K32" s="5">
        <v>32.5</v>
      </c>
      <c r="L32" s="15">
        <v>61</v>
      </c>
      <c r="M32" s="27">
        <f>K32/L32</f>
        <v>0.53278688524590168</v>
      </c>
      <c r="N32" s="8" t="s">
        <v>533</v>
      </c>
      <c r="O32" s="8"/>
      <c r="P32" s="8" t="s">
        <v>22</v>
      </c>
    </row>
    <row r="33" spans="1:16" ht="15.75" x14ac:dyDescent="0.25">
      <c r="A33" s="22">
        <v>32</v>
      </c>
      <c r="B33" s="8" t="s">
        <v>327</v>
      </c>
      <c r="C33" s="8" t="s">
        <v>37</v>
      </c>
      <c r="D33" s="8" t="s">
        <v>62</v>
      </c>
      <c r="E33" s="8" t="s">
        <v>26</v>
      </c>
      <c r="F33" s="8" t="s">
        <v>310</v>
      </c>
      <c r="G33" s="8">
        <v>7</v>
      </c>
      <c r="H33" s="8">
        <v>7</v>
      </c>
      <c r="I33" s="8"/>
      <c r="J33" s="8" t="s">
        <v>21</v>
      </c>
      <c r="K33" s="8">
        <v>32</v>
      </c>
      <c r="L33" s="15">
        <v>61</v>
      </c>
      <c r="M33" s="27">
        <f>K33/L33</f>
        <v>0.52459016393442626</v>
      </c>
      <c r="N33" s="8" t="s">
        <v>531</v>
      </c>
      <c r="O33" s="8"/>
      <c r="P33" s="8" t="s">
        <v>84</v>
      </c>
    </row>
    <row r="34" spans="1:16" ht="15.75" x14ac:dyDescent="0.25">
      <c r="A34" s="22">
        <v>33</v>
      </c>
      <c r="B34" s="8" t="s">
        <v>344</v>
      </c>
      <c r="C34" s="8" t="s">
        <v>345</v>
      </c>
      <c r="D34" s="8" t="s">
        <v>200</v>
      </c>
      <c r="E34" s="8" t="s">
        <v>26</v>
      </c>
      <c r="F34" s="8" t="s">
        <v>310</v>
      </c>
      <c r="G34" s="8">
        <v>7</v>
      </c>
      <c r="H34" s="8">
        <v>7</v>
      </c>
      <c r="I34" s="8"/>
      <c r="J34" s="8" t="s">
        <v>21</v>
      </c>
      <c r="K34" s="8">
        <v>32</v>
      </c>
      <c r="L34" s="15">
        <v>61</v>
      </c>
      <c r="M34" s="27">
        <f>K34/L34</f>
        <v>0.52459016393442626</v>
      </c>
      <c r="N34" s="8" t="s">
        <v>531</v>
      </c>
      <c r="O34" s="8"/>
      <c r="P34" s="8" t="s">
        <v>84</v>
      </c>
    </row>
    <row r="35" spans="1:16" ht="15.75" x14ac:dyDescent="0.25">
      <c r="A35" s="22">
        <v>34</v>
      </c>
      <c r="B35" s="14" t="s">
        <v>516</v>
      </c>
      <c r="C35" s="14" t="s">
        <v>160</v>
      </c>
      <c r="D35" s="14" t="s">
        <v>62</v>
      </c>
      <c r="E35" s="14" t="s">
        <v>26</v>
      </c>
      <c r="F35" s="8" t="s">
        <v>470</v>
      </c>
      <c r="G35" s="14">
        <v>7</v>
      </c>
      <c r="H35" s="4">
        <v>7</v>
      </c>
      <c r="I35" s="8" t="s">
        <v>20</v>
      </c>
      <c r="J35" s="8" t="s">
        <v>21</v>
      </c>
      <c r="K35" s="8">
        <v>32</v>
      </c>
      <c r="L35" s="15">
        <v>61</v>
      </c>
      <c r="M35" s="27">
        <f>K35/L35</f>
        <v>0.52459016393442626</v>
      </c>
      <c r="N35" s="8" t="s">
        <v>531</v>
      </c>
      <c r="O35" s="8"/>
      <c r="P35" s="8" t="s">
        <v>22</v>
      </c>
    </row>
    <row r="36" spans="1:16" ht="15.75" x14ac:dyDescent="0.25">
      <c r="A36" s="22">
        <v>35</v>
      </c>
      <c r="B36" s="8" t="s">
        <v>523</v>
      </c>
      <c r="C36" s="8" t="s">
        <v>362</v>
      </c>
      <c r="D36" s="8" t="s">
        <v>261</v>
      </c>
      <c r="E36" s="8" t="s">
        <v>88</v>
      </c>
      <c r="F36" s="8" t="s">
        <v>522</v>
      </c>
      <c r="G36" s="8">
        <v>7</v>
      </c>
      <c r="H36" s="4">
        <v>7</v>
      </c>
      <c r="I36" s="8"/>
      <c r="J36" s="8" t="s">
        <v>21</v>
      </c>
      <c r="K36" s="5">
        <v>32</v>
      </c>
      <c r="L36" s="15">
        <v>61</v>
      </c>
      <c r="M36" s="27">
        <f>K36/L36</f>
        <v>0.52459016393442626</v>
      </c>
      <c r="N36" s="8" t="s">
        <v>531</v>
      </c>
      <c r="O36" s="8"/>
      <c r="P36" s="8" t="s">
        <v>22</v>
      </c>
    </row>
    <row r="37" spans="1:16" ht="15.75" x14ac:dyDescent="0.25">
      <c r="A37" s="22">
        <v>36</v>
      </c>
      <c r="B37" s="8" t="s">
        <v>352</v>
      </c>
      <c r="C37" s="8" t="s">
        <v>353</v>
      </c>
      <c r="D37" s="8" t="s">
        <v>62</v>
      </c>
      <c r="E37" s="8" t="s">
        <v>26</v>
      </c>
      <c r="F37" s="8" t="s">
        <v>310</v>
      </c>
      <c r="G37" s="8">
        <v>8</v>
      </c>
      <c r="H37" s="8">
        <v>8</v>
      </c>
      <c r="I37" s="8"/>
      <c r="J37" s="8" t="s">
        <v>21</v>
      </c>
      <c r="K37" s="8">
        <v>32</v>
      </c>
      <c r="L37" s="15">
        <v>61</v>
      </c>
      <c r="M37" s="27">
        <f>K37/L37</f>
        <v>0.52459016393442626</v>
      </c>
      <c r="N37" s="8" t="s">
        <v>531</v>
      </c>
      <c r="O37" s="8"/>
      <c r="P37" s="8" t="s">
        <v>84</v>
      </c>
    </row>
    <row r="38" spans="1:16" ht="15.75" x14ac:dyDescent="0.25">
      <c r="A38" s="22">
        <v>37</v>
      </c>
      <c r="B38" s="15" t="s">
        <v>30</v>
      </c>
      <c r="C38" s="15" t="s">
        <v>31</v>
      </c>
      <c r="D38" s="15" t="s">
        <v>32</v>
      </c>
      <c r="E38" s="15" t="s">
        <v>26</v>
      </c>
      <c r="F38" s="15" t="s">
        <v>19</v>
      </c>
      <c r="G38" s="15">
        <v>7</v>
      </c>
      <c r="H38" s="16">
        <v>7</v>
      </c>
      <c r="I38" s="15" t="s">
        <v>20</v>
      </c>
      <c r="J38" s="15" t="s">
        <v>21</v>
      </c>
      <c r="K38" s="17">
        <v>31.5</v>
      </c>
      <c r="L38" s="15">
        <v>61</v>
      </c>
      <c r="M38" s="27">
        <f>K38/L38</f>
        <v>0.51639344262295084</v>
      </c>
      <c r="N38" s="8" t="s">
        <v>531</v>
      </c>
      <c r="O38" s="15"/>
      <c r="P38" s="15" t="s">
        <v>22</v>
      </c>
    </row>
    <row r="39" spans="1:16" ht="15.75" x14ac:dyDescent="0.25">
      <c r="A39" s="22">
        <v>38</v>
      </c>
      <c r="B39" s="8" t="s">
        <v>339</v>
      </c>
      <c r="C39" s="8" t="s">
        <v>340</v>
      </c>
      <c r="D39" s="8" t="s">
        <v>239</v>
      </c>
      <c r="E39" s="8" t="s">
        <v>18</v>
      </c>
      <c r="F39" s="8" t="s">
        <v>310</v>
      </c>
      <c r="G39" s="8">
        <v>7</v>
      </c>
      <c r="H39" s="8">
        <v>7</v>
      </c>
      <c r="I39" s="8"/>
      <c r="J39" s="8" t="s">
        <v>21</v>
      </c>
      <c r="K39" s="8">
        <v>31.5</v>
      </c>
      <c r="L39" s="15">
        <v>61</v>
      </c>
      <c r="M39" s="27">
        <f>K39/L39</f>
        <v>0.51639344262295084</v>
      </c>
      <c r="N39" s="8" t="s">
        <v>531</v>
      </c>
      <c r="O39" s="8"/>
      <c r="P39" s="8" t="s">
        <v>84</v>
      </c>
    </row>
    <row r="40" spans="1:16" ht="15.75" x14ac:dyDescent="0.25">
      <c r="A40" s="22">
        <v>39</v>
      </c>
      <c r="B40" s="8" t="s">
        <v>507</v>
      </c>
      <c r="C40" s="8" t="s">
        <v>54</v>
      </c>
      <c r="D40" s="8" t="s">
        <v>62</v>
      </c>
      <c r="E40" s="8" t="s">
        <v>26</v>
      </c>
      <c r="F40" s="8" t="s">
        <v>470</v>
      </c>
      <c r="G40" s="8">
        <v>8</v>
      </c>
      <c r="H40" s="4">
        <v>8</v>
      </c>
      <c r="I40" s="8" t="s">
        <v>20</v>
      </c>
      <c r="J40" s="8" t="s">
        <v>21</v>
      </c>
      <c r="K40" s="8">
        <v>31.5</v>
      </c>
      <c r="L40" s="15">
        <v>61</v>
      </c>
      <c r="M40" s="27">
        <f>K40/L40</f>
        <v>0.51639344262295084</v>
      </c>
      <c r="N40" s="8" t="s">
        <v>531</v>
      </c>
      <c r="O40" s="8"/>
      <c r="P40" s="8" t="s">
        <v>22</v>
      </c>
    </row>
    <row r="41" spans="1:16" ht="15.75" x14ac:dyDescent="0.25">
      <c r="A41" s="22">
        <v>40</v>
      </c>
      <c r="B41" s="8" t="s">
        <v>515</v>
      </c>
      <c r="C41" s="8" t="s">
        <v>133</v>
      </c>
      <c r="D41" s="8" t="s">
        <v>52</v>
      </c>
      <c r="E41" s="8" t="s">
        <v>18</v>
      </c>
      <c r="F41" s="8" t="s">
        <v>470</v>
      </c>
      <c r="G41" s="8">
        <v>8</v>
      </c>
      <c r="H41" s="4">
        <v>8</v>
      </c>
      <c r="I41" s="8" t="s">
        <v>20</v>
      </c>
      <c r="J41" s="8" t="s">
        <v>21</v>
      </c>
      <c r="K41" s="8">
        <v>31.5</v>
      </c>
      <c r="L41" s="15">
        <v>61</v>
      </c>
      <c r="M41" s="27">
        <f>K41/L41</f>
        <v>0.51639344262295084</v>
      </c>
      <c r="N41" s="8" t="s">
        <v>531</v>
      </c>
      <c r="O41" s="8"/>
      <c r="P41" s="8" t="s">
        <v>22</v>
      </c>
    </row>
    <row r="42" spans="1:16" ht="15.75" x14ac:dyDescent="0.25">
      <c r="A42" s="22">
        <v>41</v>
      </c>
      <c r="B42" s="2" t="s">
        <v>85</v>
      </c>
      <c r="C42" s="2" t="s">
        <v>86</v>
      </c>
      <c r="D42" s="2" t="s">
        <v>87</v>
      </c>
      <c r="E42" s="2" t="s">
        <v>88</v>
      </c>
      <c r="F42" s="18" t="s">
        <v>82</v>
      </c>
      <c r="G42" s="3" t="s">
        <v>89</v>
      </c>
      <c r="H42" s="4">
        <v>8</v>
      </c>
      <c r="I42" s="8"/>
      <c r="J42" s="3" t="s">
        <v>20</v>
      </c>
      <c r="K42" s="8">
        <v>31</v>
      </c>
      <c r="L42" s="15">
        <v>61</v>
      </c>
      <c r="M42" s="27">
        <f>K42/L42</f>
        <v>0.50819672131147542</v>
      </c>
      <c r="N42" s="8" t="s">
        <v>531</v>
      </c>
      <c r="O42" s="8"/>
      <c r="P42" s="2" t="s">
        <v>84</v>
      </c>
    </row>
    <row r="43" spans="1:16" ht="15.75" x14ac:dyDescent="0.25">
      <c r="A43" s="22">
        <v>42</v>
      </c>
      <c r="B43" s="2" t="s">
        <v>153</v>
      </c>
      <c r="C43" s="20" t="s">
        <v>79</v>
      </c>
      <c r="D43" s="20" t="s">
        <v>134</v>
      </c>
      <c r="E43" s="8" t="s">
        <v>18</v>
      </c>
      <c r="F43" s="8" t="s">
        <v>138</v>
      </c>
      <c r="G43" s="8" t="s">
        <v>139</v>
      </c>
      <c r="H43" s="4">
        <v>8</v>
      </c>
      <c r="I43" s="8" t="s">
        <v>20</v>
      </c>
      <c r="J43" s="8" t="s">
        <v>21</v>
      </c>
      <c r="K43" s="5">
        <v>30</v>
      </c>
      <c r="L43" s="15">
        <v>61</v>
      </c>
      <c r="M43" s="27">
        <f>K43/L43</f>
        <v>0.49180327868852458</v>
      </c>
      <c r="N43" s="8" t="s">
        <v>531</v>
      </c>
      <c r="O43" s="8" t="s">
        <v>20</v>
      </c>
      <c r="P43" s="8" t="s">
        <v>22</v>
      </c>
    </row>
    <row r="44" spans="1:16" ht="15.75" x14ac:dyDescent="0.25">
      <c r="A44" s="22">
        <v>43</v>
      </c>
      <c r="B44" s="2" t="s">
        <v>154</v>
      </c>
      <c r="C44" s="20" t="s">
        <v>155</v>
      </c>
      <c r="D44" s="20" t="s">
        <v>25</v>
      </c>
      <c r="E44" s="8" t="s">
        <v>26</v>
      </c>
      <c r="F44" s="8" t="s">
        <v>138</v>
      </c>
      <c r="G44" s="8" t="s">
        <v>139</v>
      </c>
      <c r="H44" s="4">
        <v>8</v>
      </c>
      <c r="I44" s="8" t="s">
        <v>20</v>
      </c>
      <c r="J44" s="8" t="s">
        <v>21</v>
      </c>
      <c r="K44" s="5">
        <v>30</v>
      </c>
      <c r="L44" s="15">
        <v>61</v>
      </c>
      <c r="M44" s="27">
        <f>K44/L44</f>
        <v>0.49180327868852458</v>
      </c>
      <c r="N44" s="8" t="s">
        <v>531</v>
      </c>
      <c r="O44" s="8" t="s">
        <v>20</v>
      </c>
      <c r="P44" s="8" t="s">
        <v>22</v>
      </c>
    </row>
    <row r="45" spans="1:16" ht="15.75" x14ac:dyDescent="0.25">
      <c r="A45" s="22">
        <v>44</v>
      </c>
      <c r="B45" s="8" t="s">
        <v>394</v>
      </c>
      <c r="C45" s="8" t="s">
        <v>332</v>
      </c>
      <c r="D45" s="8" t="s">
        <v>222</v>
      </c>
      <c r="E45" s="8" t="s">
        <v>26</v>
      </c>
      <c r="F45" s="8" t="s">
        <v>310</v>
      </c>
      <c r="G45" s="8">
        <v>7</v>
      </c>
      <c r="H45" s="8">
        <v>7</v>
      </c>
      <c r="I45" s="8"/>
      <c r="J45" s="8" t="s">
        <v>21</v>
      </c>
      <c r="K45" s="8">
        <v>29.5</v>
      </c>
      <c r="L45" s="15">
        <v>61</v>
      </c>
      <c r="M45" s="27">
        <f>K45/L45</f>
        <v>0.48360655737704916</v>
      </c>
      <c r="N45" s="8" t="s">
        <v>531</v>
      </c>
      <c r="O45" s="8"/>
      <c r="P45" s="8" t="s">
        <v>84</v>
      </c>
    </row>
    <row r="46" spans="1:16" ht="15.75" x14ac:dyDescent="0.25">
      <c r="A46" s="22">
        <v>45</v>
      </c>
      <c r="B46" s="8" t="s">
        <v>270</v>
      </c>
      <c r="C46" s="8" t="s">
        <v>37</v>
      </c>
      <c r="D46" s="8" t="s">
        <v>145</v>
      </c>
      <c r="E46" s="8" t="s">
        <v>26</v>
      </c>
      <c r="F46" s="8" t="s">
        <v>267</v>
      </c>
      <c r="G46" s="8">
        <v>8</v>
      </c>
      <c r="H46" s="4">
        <v>8</v>
      </c>
      <c r="I46" s="8"/>
      <c r="J46" s="8" t="s">
        <v>21</v>
      </c>
      <c r="K46" s="5">
        <v>29.5</v>
      </c>
      <c r="L46" s="15">
        <v>61</v>
      </c>
      <c r="M46" s="27">
        <f>K46/L46</f>
        <v>0.48360655737704916</v>
      </c>
      <c r="N46" s="8" t="s">
        <v>531</v>
      </c>
      <c r="O46" s="8"/>
      <c r="P46" s="8" t="s">
        <v>22</v>
      </c>
    </row>
    <row r="47" spans="1:16" ht="15.75" x14ac:dyDescent="0.25">
      <c r="A47" s="22">
        <v>46</v>
      </c>
      <c r="B47" s="8" t="s">
        <v>197</v>
      </c>
      <c r="C47" s="8" t="s">
        <v>100</v>
      </c>
      <c r="D47" s="8" t="s">
        <v>101</v>
      </c>
      <c r="E47" s="8" t="s">
        <v>88</v>
      </c>
      <c r="F47" s="8" t="s">
        <v>189</v>
      </c>
      <c r="G47" s="8">
        <v>7</v>
      </c>
      <c r="H47" s="8">
        <v>7</v>
      </c>
      <c r="I47" s="8"/>
      <c r="J47" s="8" t="s">
        <v>21</v>
      </c>
      <c r="K47" s="6">
        <v>29</v>
      </c>
      <c r="L47" s="15">
        <v>61</v>
      </c>
      <c r="M47" s="27">
        <f>K47/L47</f>
        <v>0.47540983606557374</v>
      </c>
      <c r="N47" s="8" t="s">
        <v>531</v>
      </c>
      <c r="O47" s="8"/>
      <c r="P47" s="8" t="s">
        <v>22</v>
      </c>
    </row>
    <row r="48" spans="1:16" ht="15.75" x14ac:dyDescent="0.25">
      <c r="A48" s="22">
        <v>47</v>
      </c>
      <c r="B48" s="8" t="s">
        <v>221</v>
      </c>
      <c r="C48" s="8" t="s">
        <v>164</v>
      </c>
      <c r="D48" s="8" t="s">
        <v>222</v>
      </c>
      <c r="E48" s="8" t="s">
        <v>26</v>
      </c>
      <c r="F48" s="8" t="s">
        <v>210</v>
      </c>
      <c r="G48" s="8">
        <v>7</v>
      </c>
      <c r="H48" s="4">
        <v>7</v>
      </c>
      <c r="I48" s="8"/>
      <c r="J48" s="8"/>
      <c r="K48" s="5">
        <v>29</v>
      </c>
      <c r="L48" s="15">
        <v>61</v>
      </c>
      <c r="M48" s="27">
        <f>K48/L48</f>
        <v>0.47540983606557374</v>
      </c>
      <c r="N48" s="8" t="s">
        <v>531</v>
      </c>
      <c r="O48" s="8"/>
      <c r="P48" s="8" t="s">
        <v>22</v>
      </c>
    </row>
    <row r="49" spans="1:16" ht="15.75" x14ac:dyDescent="0.25">
      <c r="A49" s="22">
        <v>48</v>
      </c>
      <c r="B49" s="8" t="s">
        <v>331</v>
      </c>
      <c r="C49" s="8" t="s">
        <v>332</v>
      </c>
      <c r="D49" s="8" t="s">
        <v>49</v>
      </c>
      <c r="E49" s="8" t="s">
        <v>26</v>
      </c>
      <c r="F49" s="8" t="s">
        <v>310</v>
      </c>
      <c r="G49" s="8">
        <v>7</v>
      </c>
      <c r="H49" s="8">
        <v>7</v>
      </c>
      <c r="I49" s="8"/>
      <c r="J49" s="8" t="s">
        <v>21</v>
      </c>
      <c r="K49" s="8">
        <v>29</v>
      </c>
      <c r="L49" s="15">
        <v>61</v>
      </c>
      <c r="M49" s="27">
        <f>K49/L49</f>
        <v>0.47540983606557374</v>
      </c>
      <c r="N49" s="8" t="s">
        <v>531</v>
      </c>
      <c r="O49" s="8"/>
      <c r="P49" s="8" t="s">
        <v>84</v>
      </c>
    </row>
    <row r="50" spans="1:16" ht="15.75" x14ac:dyDescent="0.25">
      <c r="A50" s="22">
        <v>49</v>
      </c>
      <c r="B50" s="8" t="s">
        <v>333</v>
      </c>
      <c r="C50" s="8" t="s">
        <v>334</v>
      </c>
      <c r="D50" s="8" t="s">
        <v>38</v>
      </c>
      <c r="E50" s="8" t="s">
        <v>26</v>
      </c>
      <c r="F50" s="8" t="s">
        <v>310</v>
      </c>
      <c r="G50" s="8">
        <v>7</v>
      </c>
      <c r="H50" s="8">
        <v>7</v>
      </c>
      <c r="I50" s="8"/>
      <c r="J50" s="8" t="s">
        <v>21</v>
      </c>
      <c r="K50" s="8">
        <v>29</v>
      </c>
      <c r="L50" s="15">
        <v>61</v>
      </c>
      <c r="M50" s="27">
        <f>K50/L50</f>
        <v>0.47540983606557374</v>
      </c>
      <c r="N50" s="8" t="s">
        <v>531</v>
      </c>
      <c r="O50" s="8"/>
      <c r="P50" s="8" t="s">
        <v>84</v>
      </c>
    </row>
    <row r="51" spans="1:16" ht="15.75" x14ac:dyDescent="0.25">
      <c r="A51" s="22">
        <v>50</v>
      </c>
      <c r="B51" s="8" t="s">
        <v>346</v>
      </c>
      <c r="C51" s="8" t="s">
        <v>37</v>
      </c>
      <c r="D51" s="8" t="s">
        <v>42</v>
      </c>
      <c r="E51" s="8" t="s">
        <v>26</v>
      </c>
      <c r="F51" s="8" t="s">
        <v>310</v>
      </c>
      <c r="G51" s="8">
        <v>7</v>
      </c>
      <c r="H51" s="8">
        <v>7</v>
      </c>
      <c r="I51" s="8"/>
      <c r="J51" s="8" t="s">
        <v>21</v>
      </c>
      <c r="K51" s="8">
        <v>29</v>
      </c>
      <c r="L51" s="15">
        <v>61</v>
      </c>
      <c r="M51" s="27">
        <f>K51/L51</f>
        <v>0.47540983606557374</v>
      </c>
      <c r="N51" s="8" t="s">
        <v>531</v>
      </c>
      <c r="O51" s="8"/>
      <c r="P51" s="8" t="s">
        <v>84</v>
      </c>
    </row>
    <row r="52" spans="1:16" ht="15.75" x14ac:dyDescent="0.25">
      <c r="A52" s="22">
        <v>51</v>
      </c>
      <c r="B52" s="8" t="s">
        <v>364</v>
      </c>
      <c r="C52" s="8" t="s">
        <v>100</v>
      </c>
      <c r="D52" s="8" t="s">
        <v>145</v>
      </c>
      <c r="E52" s="8" t="s">
        <v>26</v>
      </c>
      <c r="F52" s="8" t="s">
        <v>310</v>
      </c>
      <c r="G52" s="8">
        <v>8</v>
      </c>
      <c r="H52" s="8">
        <v>8</v>
      </c>
      <c r="I52" s="8"/>
      <c r="J52" s="8" t="s">
        <v>21</v>
      </c>
      <c r="K52" s="8">
        <v>28.5</v>
      </c>
      <c r="L52" s="15">
        <v>61</v>
      </c>
      <c r="M52" s="27">
        <f>K52/L52</f>
        <v>0.46721311475409838</v>
      </c>
      <c r="N52" s="8" t="s">
        <v>531</v>
      </c>
      <c r="O52" s="8"/>
      <c r="P52" s="8" t="s">
        <v>84</v>
      </c>
    </row>
    <row r="53" spans="1:16" ht="15.75" x14ac:dyDescent="0.25">
      <c r="A53" s="22">
        <v>52</v>
      </c>
      <c r="B53" s="2" t="s">
        <v>146</v>
      </c>
      <c r="C53" s="20" t="s">
        <v>147</v>
      </c>
      <c r="D53" s="20" t="s">
        <v>109</v>
      </c>
      <c r="E53" s="8" t="s">
        <v>26</v>
      </c>
      <c r="F53" s="8" t="s">
        <v>138</v>
      </c>
      <c r="G53" s="8" t="s">
        <v>139</v>
      </c>
      <c r="H53" s="4">
        <v>8</v>
      </c>
      <c r="I53" s="8" t="s">
        <v>20</v>
      </c>
      <c r="J53" s="8" t="s">
        <v>21</v>
      </c>
      <c r="K53" s="5">
        <v>28</v>
      </c>
      <c r="L53" s="15">
        <v>61</v>
      </c>
      <c r="M53" s="27">
        <f>K53/L53</f>
        <v>0.45901639344262296</v>
      </c>
      <c r="N53" s="8" t="s">
        <v>531</v>
      </c>
      <c r="O53" s="8" t="s">
        <v>20</v>
      </c>
      <c r="P53" s="8" t="s">
        <v>22</v>
      </c>
    </row>
    <row r="54" spans="1:16" ht="15.75" x14ac:dyDescent="0.25">
      <c r="A54" s="22">
        <v>53</v>
      </c>
      <c r="B54" s="2" t="s">
        <v>151</v>
      </c>
      <c r="C54" s="20" t="s">
        <v>152</v>
      </c>
      <c r="D54" s="20" t="s">
        <v>134</v>
      </c>
      <c r="E54" s="8" t="s">
        <v>18</v>
      </c>
      <c r="F54" s="8" t="s">
        <v>138</v>
      </c>
      <c r="G54" s="8" t="s">
        <v>139</v>
      </c>
      <c r="H54" s="4">
        <v>8</v>
      </c>
      <c r="I54" s="8" t="s">
        <v>20</v>
      </c>
      <c r="J54" s="8" t="s">
        <v>21</v>
      </c>
      <c r="K54" s="5">
        <v>28</v>
      </c>
      <c r="L54" s="15">
        <v>61</v>
      </c>
      <c r="M54" s="27">
        <f>K54/L54</f>
        <v>0.45901639344262296</v>
      </c>
      <c r="N54" s="8" t="s">
        <v>531</v>
      </c>
      <c r="O54" s="8" t="s">
        <v>20</v>
      </c>
      <c r="P54" s="8" t="s">
        <v>22</v>
      </c>
    </row>
    <row r="55" spans="1:16" ht="15.75" x14ac:dyDescent="0.25">
      <c r="A55" s="22">
        <v>54</v>
      </c>
      <c r="B55" s="8" t="s">
        <v>264</v>
      </c>
      <c r="C55" s="8" t="s">
        <v>265</v>
      </c>
      <c r="D55" s="8" t="s">
        <v>62</v>
      </c>
      <c r="E55" s="8" t="s">
        <v>26</v>
      </c>
      <c r="F55" s="8" t="s">
        <v>263</v>
      </c>
      <c r="G55" s="8">
        <v>7</v>
      </c>
      <c r="H55" s="4">
        <v>7</v>
      </c>
      <c r="I55" s="8"/>
      <c r="J55" s="8" t="s">
        <v>21</v>
      </c>
      <c r="K55" s="5">
        <v>27.5</v>
      </c>
      <c r="L55" s="15">
        <v>61</v>
      </c>
      <c r="M55" s="27">
        <f>K55/L55</f>
        <v>0.45081967213114754</v>
      </c>
      <c r="N55" s="8" t="s">
        <v>531</v>
      </c>
      <c r="O55" s="8"/>
      <c r="P55" s="8" t="s">
        <v>22</v>
      </c>
    </row>
    <row r="56" spans="1:16" ht="15.75" x14ac:dyDescent="0.25">
      <c r="A56" s="22">
        <v>55</v>
      </c>
      <c r="B56" s="8" t="s">
        <v>328</v>
      </c>
      <c r="C56" s="8" t="s">
        <v>54</v>
      </c>
      <c r="D56" s="8" t="s">
        <v>329</v>
      </c>
      <c r="E56" s="8" t="s">
        <v>26</v>
      </c>
      <c r="F56" s="8" t="s">
        <v>310</v>
      </c>
      <c r="G56" s="8">
        <v>7</v>
      </c>
      <c r="H56" s="8">
        <v>7</v>
      </c>
      <c r="I56" s="8"/>
      <c r="J56" s="8" t="s">
        <v>21</v>
      </c>
      <c r="K56" s="8">
        <v>27.5</v>
      </c>
      <c r="L56" s="15">
        <v>61</v>
      </c>
      <c r="M56" s="27">
        <f>K56/L56</f>
        <v>0.45081967213114754</v>
      </c>
      <c r="N56" s="8" t="s">
        <v>531</v>
      </c>
      <c r="O56" s="8"/>
      <c r="P56" s="8" t="s">
        <v>84</v>
      </c>
    </row>
    <row r="57" spans="1:16" ht="15.75" x14ac:dyDescent="0.25">
      <c r="A57" s="22">
        <v>56</v>
      </c>
      <c r="B57" s="8" t="s">
        <v>330</v>
      </c>
      <c r="C57" s="8" t="s">
        <v>40</v>
      </c>
      <c r="D57" s="8" t="s">
        <v>25</v>
      </c>
      <c r="E57" s="8" t="s">
        <v>26</v>
      </c>
      <c r="F57" s="8" t="s">
        <v>310</v>
      </c>
      <c r="G57" s="8">
        <v>7</v>
      </c>
      <c r="H57" s="8">
        <v>7</v>
      </c>
      <c r="I57" s="8"/>
      <c r="J57" s="8" t="s">
        <v>21</v>
      </c>
      <c r="K57" s="8">
        <v>27.5</v>
      </c>
      <c r="L57" s="15">
        <v>61</v>
      </c>
      <c r="M57" s="27">
        <f>K57/L57</f>
        <v>0.45081967213114754</v>
      </c>
      <c r="N57" s="8" t="s">
        <v>531</v>
      </c>
      <c r="O57" s="8"/>
      <c r="P57" s="8" t="s">
        <v>84</v>
      </c>
    </row>
    <row r="58" spans="1:16" ht="15.75" x14ac:dyDescent="0.25">
      <c r="A58" s="22">
        <v>57</v>
      </c>
      <c r="B58" s="10" t="s">
        <v>298</v>
      </c>
      <c r="C58" s="10" t="s">
        <v>100</v>
      </c>
      <c r="D58" s="10" t="s">
        <v>62</v>
      </c>
      <c r="E58" s="10" t="s">
        <v>88</v>
      </c>
      <c r="F58" s="11" t="s">
        <v>274</v>
      </c>
      <c r="G58" s="10">
        <v>8</v>
      </c>
      <c r="H58" s="10">
        <v>8</v>
      </c>
      <c r="I58" s="13"/>
      <c r="J58" s="10" t="s">
        <v>21</v>
      </c>
      <c r="K58" s="13">
        <v>27</v>
      </c>
      <c r="L58" s="15">
        <v>61</v>
      </c>
      <c r="M58" s="27">
        <f>K58/L58</f>
        <v>0.44262295081967212</v>
      </c>
      <c r="N58" s="8" t="s">
        <v>531</v>
      </c>
      <c r="O58" s="10"/>
      <c r="P58" s="10" t="s">
        <v>22</v>
      </c>
    </row>
    <row r="59" spans="1:16" ht="15.75" x14ac:dyDescent="0.25">
      <c r="A59" s="22">
        <v>58</v>
      </c>
      <c r="B59" s="8" t="s">
        <v>513</v>
      </c>
      <c r="C59" s="8" t="s">
        <v>514</v>
      </c>
      <c r="D59" s="8" t="s">
        <v>369</v>
      </c>
      <c r="E59" s="8" t="s">
        <v>18</v>
      </c>
      <c r="F59" s="8" t="s">
        <v>470</v>
      </c>
      <c r="G59" s="8">
        <v>8</v>
      </c>
      <c r="H59" s="4">
        <v>8</v>
      </c>
      <c r="I59" s="8" t="s">
        <v>20</v>
      </c>
      <c r="J59" s="8" t="s">
        <v>21</v>
      </c>
      <c r="K59" s="8">
        <v>27</v>
      </c>
      <c r="L59" s="15">
        <v>61</v>
      </c>
      <c r="M59" s="27">
        <f>K59/L59</f>
        <v>0.44262295081967212</v>
      </c>
      <c r="N59" s="8" t="s">
        <v>531</v>
      </c>
      <c r="O59" s="8"/>
      <c r="P59" s="8" t="s">
        <v>22</v>
      </c>
    </row>
    <row r="60" spans="1:16" ht="15.75" x14ac:dyDescent="0.25">
      <c r="A60" s="22">
        <v>59</v>
      </c>
      <c r="B60" s="29" t="s">
        <v>78</v>
      </c>
      <c r="C60" s="30" t="s">
        <v>79</v>
      </c>
      <c r="D60" s="30" t="s">
        <v>80</v>
      </c>
      <c r="E60" s="30" t="s">
        <v>81</v>
      </c>
      <c r="F60" s="18" t="s">
        <v>82</v>
      </c>
      <c r="G60" s="3" t="s">
        <v>83</v>
      </c>
      <c r="H60" s="4">
        <v>7</v>
      </c>
      <c r="I60" s="8"/>
      <c r="J60" s="3" t="s">
        <v>20</v>
      </c>
      <c r="K60" s="8">
        <v>27</v>
      </c>
      <c r="L60" s="15">
        <v>61</v>
      </c>
      <c r="M60" s="27">
        <f>K60/L60</f>
        <v>0.44262295081967212</v>
      </c>
      <c r="N60" s="8" t="s">
        <v>531</v>
      </c>
      <c r="O60" s="8"/>
      <c r="P60" s="2" t="s">
        <v>84</v>
      </c>
    </row>
    <row r="61" spans="1:16" ht="15.75" x14ac:dyDescent="0.25">
      <c r="A61" s="22">
        <v>60</v>
      </c>
      <c r="B61" s="8" t="s">
        <v>196</v>
      </c>
      <c r="C61" s="8" t="s">
        <v>111</v>
      </c>
      <c r="D61" s="8" t="s">
        <v>193</v>
      </c>
      <c r="E61" s="8" t="s">
        <v>88</v>
      </c>
      <c r="F61" s="8" t="s">
        <v>189</v>
      </c>
      <c r="G61" s="8">
        <v>7</v>
      </c>
      <c r="H61" s="8">
        <v>7</v>
      </c>
      <c r="I61" s="8"/>
      <c r="J61" s="8" t="s">
        <v>21</v>
      </c>
      <c r="K61" s="6">
        <v>26</v>
      </c>
      <c r="L61" s="15">
        <v>61</v>
      </c>
      <c r="M61" s="27">
        <f>K61/L61</f>
        <v>0.42622950819672129</v>
      </c>
      <c r="N61" s="8" t="s">
        <v>531</v>
      </c>
      <c r="O61" s="8"/>
      <c r="P61" s="8" t="s">
        <v>22</v>
      </c>
    </row>
    <row r="62" spans="1:16" ht="15.75" x14ac:dyDescent="0.25">
      <c r="A62" s="22">
        <v>61</v>
      </c>
      <c r="B62" s="8" t="s">
        <v>335</v>
      </c>
      <c r="C62" s="8" t="s">
        <v>43</v>
      </c>
      <c r="D62" s="8" t="s">
        <v>336</v>
      </c>
      <c r="E62" s="8" t="s">
        <v>26</v>
      </c>
      <c r="F62" s="8" t="s">
        <v>310</v>
      </c>
      <c r="G62" s="8">
        <v>7</v>
      </c>
      <c r="H62" s="8">
        <v>7</v>
      </c>
      <c r="I62" s="8"/>
      <c r="J62" s="8" t="s">
        <v>21</v>
      </c>
      <c r="K62" s="8">
        <v>26</v>
      </c>
      <c r="L62" s="15">
        <v>61</v>
      </c>
      <c r="M62" s="27">
        <f>K62/L62</f>
        <v>0.42622950819672129</v>
      </c>
      <c r="N62" s="8" t="s">
        <v>531</v>
      </c>
      <c r="O62" s="8"/>
      <c r="P62" s="8" t="s">
        <v>84</v>
      </c>
    </row>
    <row r="63" spans="1:16" ht="15.75" x14ac:dyDescent="0.25">
      <c r="A63" s="22">
        <v>62</v>
      </c>
      <c r="B63" s="8" t="s">
        <v>341</v>
      </c>
      <c r="C63" s="8" t="s">
        <v>342</v>
      </c>
      <c r="D63" s="8" t="s">
        <v>343</v>
      </c>
      <c r="E63" s="8" t="s">
        <v>18</v>
      </c>
      <c r="F63" s="8" t="s">
        <v>310</v>
      </c>
      <c r="G63" s="8">
        <v>7</v>
      </c>
      <c r="H63" s="8">
        <v>7</v>
      </c>
      <c r="I63" s="8"/>
      <c r="J63" s="8" t="s">
        <v>21</v>
      </c>
      <c r="K63" s="8">
        <v>26</v>
      </c>
      <c r="L63" s="15">
        <v>61</v>
      </c>
      <c r="M63" s="27">
        <f>K63/L63</f>
        <v>0.42622950819672129</v>
      </c>
      <c r="N63" s="8" t="s">
        <v>531</v>
      </c>
      <c r="O63" s="8"/>
      <c r="P63" s="8" t="s">
        <v>84</v>
      </c>
    </row>
    <row r="64" spans="1:16" ht="15.75" x14ac:dyDescent="0.25">
      <c r="A64" s="22">
        <v>63</v>
      </c>
      <c r="B64" s="8" t="s">
        <v>400</v>
      </c>
      <c r="C64" s="8" t="s">
        <v>309</v>
      </c>
      <c r="D64" s="8" t="s">
        <v>42</v>
      </c>
      <c r="E64" s="8" t="s">
        <v>26</v>
      </c>
      <c r="F64" s="8" t="s">
        <v>310</v>
      </c>
      <c r="G64" s="8">
        <v>7</v>
      </c>
      <c r="H64" s="8">
        <v>7</v>
      </c>
      <c r="I64" s="8"/>
      <c r="J64" s="8" t="s">
        <v>21</v>
      </c>
      <c r="K64" s="8">
        <v>26</v>
      </c>
      <c r="L64" s="15">
        <v>61</v>
      </c>
      <c r="M64" s="27">
        <f>K64/L64</f>
        <v>0.42622950819672129</v>
      </c>
      <c r="N64" s="8" t="s">
        <v>531</v>
      </c>
      <c r="O64" s="8"/>
      <c r="P64" s="8" t="s">
        <v>84</v>
      </c>
    </row>
    <row r="65" spans="1:16" ht="15.75" x14ac:dyDescent="0.25">
      <c r="A65" s="22">
        <v>64</v>
      </c>
      <c r="B65" s="8" t="s">
        <v>363</v>
      </c>
      <c r="C65" s="8" t="s">
        <v>332</v>
      </c>
      <c r="D65" s="8" t="s">
        <v>232</v>
      </c>
      <c r="E65" s="8" t="s">
        <v>26</v>
      </c>
      <c r="F65" s="8" t="s">
        <v>310</v>
      </c>
      <c r="G65" s="8">
        <v>8</v>
      </c>
      <c r="H65" s="8">
        <v>8</v>
      </c>
      <c r="I65" s="8"/>
      <c r="J65" s="8" t="s">
        <v>21</v>
      </c>
      <c r="K65" s="8">
        <v>26</v>
      </c>
      <c r="L65" s="15">
        <v>61</v>
      </c>
      <c r="M65" s="27">
        <f>K65/L65</f>
        <v>0.42622950819672129</v>
      </c>
      <c r="N65" s="8" t="s">
        <v>531</v>
      </c>
      <c r="O65" s="8"/>
      <c r="P65" s="8" t="s">
        <v>84</v>
      </c>
    </row>
    <row r="66" spans="1:16" ht="15.75" x14ac:dyDescent="0.25">
      <c r="A66" s="22">
        <v>65</v>
      </c>
      <c r="B66" s="8" t="s">
        <v>366</v>
      </c>
      <c r="C66" s="8" t="s">
        <v>188</v>
      </c>
      <c r="D66" s="8" t="s">
        <v>367</v>
      </c>
      <c r="E66" s="8" t="s">
        <v>26</v>
      </c>
      <c r="F66" s="8" t="s">
        <v>310</v>
      </c>
      <c r="G66" s="8">
        <v>8</v>
      </c>
      <c r="H66" s="8">
        <v>8</v>
      </c>
      <c r="I66" s="8"/>
      <c r="J66" s="8" t="s">
        <v>21</v>
      </c>
      <c r="K66" s="8">
        <v>26</v>
      </c>
      <c r="L66" s="15">
        <v>61</v>
      </c>
      <c r="M66" s="27">
        <f>K66/L66</f>
        <v>0.42622950819672129</v>
      </c>
      <c r="N66" s="8" t="s">
        <v>531</v>
      </c>
      <c r="O66" s="8"/>
      <c r="P66" s="8" t="s">
        <v>84</v>
      </c>
    </row>
    <row r="67" spans="1:16" ht="15.75" x14ac:dyDescent="0.25">
      <c r="A67" s="22">
        <v>66</v>
      </c>
      <c r="B67" s="19" t="s">
        <v>144</v>
      </c>
      <c r="C67" s="20" t="s">
        <v>142</v>
      </c>
      <c r="D67" s="20" t="s">
        <v>145</v>
      </c>
      <c r="E67" s="8" t="s">
        <v>26</v>
      </c>
      <c r="F67" s="8" t="s">
        <v>138</v>
      </c>
      <c r="G67" s="8" t="s">
        <v>139</v>
      </c>
      <c r="H67" s="4">
        <v>8</v>
      </c>
      <c r="I67" s="8" t="s">
        <v>20</v>
      </c>
      <c r="J67" s="8" t="s">
        <v>21</v>
      </c>
      <c r="K67" s="5">
        <v>26</v>
      </c>
      <c r="L67" s="15">
        <v>61</v>
      </c>
      <c r="M67" s="27">
        <f>K67/L67</f>
        <v>0.42622950819672129</v>
      </c>
      <c r="N67" s="8" t="s">
        <v>531</v>
      </c>
      <c r="O67" s="8" t="s">
        <v>20</v>
      </c>
      <c r="P67" s="8" t="s">
        <v>22</v>
      </c>
    </row>
    <row r="68" spans="1:16" ht="15.75" x14ac:dyDescent="0.25">
      <c r="A68" s="22">
        <v>67</v>
      </c>
      <c r="B68" s="8" t="s">
        <v>201</v>
      </c>
      <c r="C68" s="8" t="s">
        <v>202</v>
      </c>
      <c r="D68" s="8" t="s">
        <v>193</v>
      </c>
      <c r="E68" s="8" t="s">
        <v>88</v>
      </c>
      <c r="F68" s="8" t="s">
        <v>189</v>
      </c>
      <c r="G68" s="8">
        <v>7</v>
      </c>
      <c r="H68" s="8">
        <v>7</v>
      </c>
      <c r="I68" s="8"/>
      <c r="J68" s="8" t="s">
        <v>21</v>
      </c>
      <c r="K68" s="6">
        <v>25</v>
      </c>
      <c r="L68" s="15">
        <v>61</v>
      </c>
      <c r="M68" s="27">
        <f>K68/L68</f>
        <v>0.4098360655737705</v>
      </c>
      <c r="N68" s="8" t="s">
        <v>531</v>
      </c>
      <c r="O68" s="8"/>
      <c r="P68" s="8" t="s">
        <v>22</v>
      </c>
    </row>
    <row r="69" spans="1:16" ht="15.75" x14ac:dyDescent="0.25">
      <c r="A69" s="22">
        <v>68</v>
      </c>
      <c r="B69" s="8" t="s">
        <v>359</v>
      </c>
      <c r="C69" s="8" t="s">
        <v>360</v>
      </c>
      <c r="D69" s="8" t="s">
        <v>29</v>
      </c>
      <c r="E69" s="8" t="s">
        <v>18</v>
      </c>
      <c r="F69" s="8" t="s">
        <v>310</v>
      </c>
      <c r="G69" s="8">
        <v>8</v>
      </c>
      <c r="H69" s="8">
        <v>8</v>
      </c>
      <c r="I69" s="8" t="s">
        <v>355</v>
      </c>
      <c r="J69" s="8" t="s">
        <v>21</v>
      </c>
      <c r="K69" s="8">
        <v>25</v>
      </c>
      <c r="L69" s="15">
        <v>61</v>
      </c>
      <c r="M69" s="27">
        <f>K69/L69</f>
        <v>0.4098360655737705</v>
      </c>
      <c r="N69" s="8" t="s">
        <v>531</v>
      </c>
      <c r="O69" s="8"/>
      <c r="P69" s="8" t="s">
        <v>84</v>
      </c>
    </row>
    <row r="70" spans="1:16" ht="15.75" x14ac:dyDescent="0.25">
      <c r="A70" s="22">
        <v>69</v>
      </c>
      <c r="B70" s="10" t="s">
        <v>297</v>
      </c>
      <c r="C70" s="10" t="s">
        <v>91</v>
      </c>
      <c r="D70" s="10" t="s">
        <v>32</v>
      </c>
      <c r="E70" s="10" t="s">
        <v>88</v>
      </c>
      <c r="F70" s="11" t="s">
        <v>274</v>
      </c>
      <c r="G70" s="10">
        <v>7</v>
      </c>
      <c r="H70" s="10">
        <v>7</v>
      </c>
      <c r="I70" s="13"/>
      <c r="J70" s="10" t="s">
        <v>21</v>
      </c>
      <c r="K70" s="13">
        <v>24.5</v>
      </c>
      <c r="L70" s="15">
        <v>61</v>
      </c>
      <c r="M70" s="27">
        <f>K70/L70</f>
        <v>0.40163934426229508</v>
      </c>
      <c r="N70" s="8" t="s">
        <v>531</v>
      </c>
      <c r="O70" s="10"/>
      <c r="P70" s="10" t="s">
        <v>22</v>
      </c>
    </row>
    <row r="71" spans="1:16" ht="15.75" x14ac:dyDescent="0.25">
      <c r="A71" s="22">
        <v>70</v>
      </c>
      <c r="B71" s="15" t="s">
        <v>15</v>
      </c>
      <c r="C71" s="15" t="s">
        <v>16</v>
      </c>
      <c r="D71" s="15" t="s">
        <v>17</v>
      </c>
      <c r="E71" s="15" t="s">
        <v>18</v>
      </c>
      <c r="F71" s="15" t="s">
        <v>19</v>
      </c>
      <c r="G71" s="15">
        <v>7</v>
      </c>
      <c r="H71" s="16">
        <v>7</v>
      </c>
      <c r="I71" s="15" t="s">
        <v>20</v>
      </c>
      <c r="J71" s="15" t="s">
        <v>21</v>
      </c>
      <c r="K71" s="17">
        <v>24</v>
      </c>
      <c r="L71" s="15">
        <v>61</v>
      </c>
      <c r="M71" s="27">
        <f>K71/L71</f>
        <v>0.39344262295081966</v>
      </c>
      <c r="N71" s="8" t="s">
        <v>531</v>
      </c>
      <c r="O71" s="15"/>
      <c r="P71" s="15" t="s">
        <v>22</v>
      </c>
    </row>
    <row r="72" spans="1:16" ht="15.75" x14ac:dyDescent="0.25">
      <c r="A72" s="22">
        <v>71</v>
      </c>
      <c r="B72" s="8" t="s">
        <v>266</v>
      </c>
      <c r="C72" s="8" t="s">
        <v>268</v>
      </c>
      <c r="D72" s="8" t="s">
        <v>269</v>
      </c>
      <c r="E72" s="8" t="s">
        <v>26</v>
      </c>
      <c r="F72" s="8" t="s">
        <v>267</v>
      </c>
      <c r="G72" s="8">
        <v>7</v>
      </c>
      <c r="H72" s="4">
        <v>7</v>
      </c>
      <c r="I72" s="8"/>
      <c r="J72" s="8" t="s">
        <v>21</v>
      </c>
      <c r="K72" s="5">
        <v>23.5</v>
      </c>
      <c r="L72" s="15">
        <v>61</v>
      </c>
      <c r="M72" s="27">
        <f>K72/L72</f>
        <v>0.38524590163934425</v>
      </c>
      <c r="N72" s="8" t="s">
        <v>531</v>
      </c>
      <c r="O72" s="8"/>
      <c r="P72" s="8" t="s">
        <v>22</v>
      </c>
    </row>
    <row r="73" spans="1:16" ht="15.75" x14ac:dyDescent="0.25">
      <c r="A73" s="22">
        <v>72</v>
      </c>
      <c r="B73" s="8" t="s">
        <v>368</v>
      </c>
      <c r="C73" s="8" t="s">
        <v>34</v>
      </c>
      <c r="D73" s="8" t="s">
        <v>369</v>
      </c>
      <c r="E73" s="8" t="s">
        <v>18</v>
      </c>
      <c r="F73" s="8" t="s">
        <v>310</v>
      </c>
      <c r="G73" s="8">
        <v>8</v>
      </c>
      <c r="H73" s="8">
        <v>8</v>
      </c>
      <c r="I73" s="8"/>
      <c r="J73" s="8" t="s">
        <v>21</v>
      </c>
      <c r="K73" s="8">
        <v>23.5</v>
      </c>
      <c r="L73" s="15">
        <v>61</v>
      </c>
      <c r="M73" s="27">
        <f>K73/L73</f>
        <v>0.38524590163934425</v>
      </c>
      <c r="N73" s="8" t="s">
        <v>531</v>
      </c>
      <c r="O73" s="8"/>
      <c r="P73" s="8" t="s">
        <v>84</v>
      </c>
    </row>
    <row r="74" spans="1:16" ht="15.75" x14ac:dyDescent="0.25">
      <c r="A74" s="22">
        <v>73</v>
      </c>
      <c r="B74" s="8" t="s">
        <v>395</v>
      </c>
      <c r="C74" s="8" t="s">
        <v>396</v>
      </c>
      <c r="D74" s="8" t="s">
        <v>49</v>
      </c>
      <c r="E74" s="8" t="s">
        <v>26</v>
      </c>
      <c r="F74" s="8" t="s">
        <v>310</v>
      </c>
      <c r="G74" s="8">
        <v>8</v>
      </c>
      <c r="H74" s="8">
        <v>8</v>
      </c>
      <c r="I74" s="8"/>
      <c r="J74" s="8" t="s">
        <v>21</v>
      </c>
      <c r="K74" s="8">
        <v>23.5</v>
      </c>
      <c r="L74" s="15">
        <v>61</v>
      </c>
      <c r="M74" s="27">
        <f>K74/L74</f>
        <v>0.38524590163934425</v>
      </c>
      <c r="N74" s="8" t="s">
        <v>531</v>
      </c>
      <c r="O74" s="8"/>
      <c r="P74" s="8" t="s">
        <v>84</v>
      </c>
    </row>
    <row r="75" spans="1:16" ht="15.75" x14ac:dyDescent="0.25">
      <c r="A75" s="22">
        <v>74</v>
      </c>
      <c r="B75" s="2" t="s">
        <v>92</v>
      </c>
      <c r="C75" s="2" t="s">
        <v>93</v>
      </c>
      <c r="D75" s="2" t="s">
        <v>66</v>
      </c>
      <c r="E75" s="2" t="s">
        <v>26</v>
      </c>
      <c r="F75" s="18" t="s">
        <v>82</v>
      </c>
      <c r="G75" s="3" t="s">
        <v>94</v>
      </c>
      <c r="H75" s="4">
        <v>8</v>
      </c>
      <c r="I75" s="8"/>
      <c r="J75" s="3" t="s">
        <v>20</v>
      </c>
      <c r="K75" s="8">
        <v>23.5</v>
      </c>
      <c r="L75" s="15">
        <v>61</v>
      </c>
      <c r="M75" s="27">
        <f>K75/L75</f>
        <v>0.38524590163934425</v>
      </c>
      <c r="N75" s="8" t="s">
        <v>531</v>
      </c>
      <c r="O75" s="8"/>
      <c r="P75" s="2" t="s">
        <v>84</v>
      </c>
    </row>
    <row r="76" spans="1:16" ht="15.75" x14ac:dyDescent="0.25">
      <c r="A76" s="22">
        <v>75</v>
      </c>
      <c r="B76" s="8" t="s">
        <v>192</v>
      </c>
      <c r="C76" s="8" t="s">
        <v>37</v>
      </c>
      <c r="D76" s="8" t="s">
        <v>193</v>
      </c>
      <c r="E76" s="8" t="s">
        <v>88</v>
      </c>
      <c r="F76" s="8" t="s">
        <v>189</v>
      </c>
      <c r="G76" s="8">
        <v>7</v>
      </c>
      <c r="H76" s="8">
        <v>7</v>
      </c>
      <c r="I76" s="36"/>
      <c r="J76" s="8" t="s">
        <v>194</v>
      </c>
      <c r="K76" s="6">
        <v>23</v>
      </c>
      <c r="L76" s="15">
        <v>61</v>
      </c>
      <c r="M76" s="27">
        <f>K76/L76</f>
        <v>0.37704918032786883</v>
      </c>
      <c r="N76" s="8" t="s">
        <v>531</v>
      </c>
      <c r="O76" s="8"/>
      <c r="P76" s="8" t="s">
        <v>22</v>
      </c>
    </row>
    <row r="77" spans="1:16" ht="15.75" x14ac:dyDescent="0.25">
      <c r="A77" s="22">
        <v>76</v>
      </c>
      <c r="B77" s="8" t="s">
        <v>266</v>
      </c>
      <c r="C77" s="8" t="s">
        <v>238</v>
      </c>
      <c r="D77" s="8" t="s">
        <v>245</v>
      </c>
      <c r="E77" s="8" t="s">
        <v>18</v>
      </c>
      <c r="F77" s="8" t="s">
        <v>267</v>
      </c>
      <c r="G77" s="8">
        <v>7</v>
      </c>
      <c r="H77" s="4">
        <v>7</v>
      </c>
      <c r="I77" s="8"/>
      <c r="J77" s="8" t="s">
        <v>21</v>
      </c>
      <c r="K77" s="5">
        <v>22</v>
      </c>
      <c r="L77" s="15">
        <v>61</v>
      </c>
      <c r="M77" s="27">
        <f>K77/L77</f>
        <v>0.36065573770491804</v>
      </c>
      <c r="N77" s="8" t="s">
        <v>531</v>
      </c>
      <c r="O77" s="8"/>
      <c r="P77" s="8" t="s">
        <v>22</v>
      </c>
    </row>
    <row r="78" spans="1:16" ht="15.75" x14ac:dyDescent="0.25">
      <c r="A78" s="22">
        <v>77</v>
      </c>
      <c r="B78" s="1" t="s">
        <v>511</v>
      </c>
      <c r="C78" s="1" t="s">
        <v>111</v>
      </c>
      <c r="D78" s="1" t="s">
        <v>512</v>
      </c>
      <c r="E78" s="8" t="s">
        <v>26</v>
      </c>
      <c r="F78" s="8" t="s">
        <v>470</v>
      </c>
      <c r="G78" s="8">
        <v>8</v>
      </c>
      <c r="H78" s="4">
        <v>8</v>
      </c>
      <c r="I78" s="8" t="s">
        <v>20</v>
      </c>
      <c r="J78" s="8" t="s">
        <v>21</v>
      </c>
      <c r="K78" s="8">
        <v>22</v>
      </c>
      <c r="L78" s="15">
        <v>61</v>
      </c>
      <c r="M78" s="27">
        <f>K78/L78</f>
        <v>0.36065573770491804</v>
      </c>
      <c r="N78" s="8" t="s">
        <v>531</v>
      </c>
      <c r="O78" s="8"/>
      <c r="P78" s="8" t="s">
        <v>22</v>
      </c>
    </row>
    <row r="79" spans="1:16" ht="15.75" x14ac:dyDescent="0.25">
      <c r="A79" s="22">
        <v>78</v>
      </c>
      <c r="B79" s="8" t="s">
        <v>195</v>
      </c>
      <c r="C79" s="8" t="s">
        <v>37</v>
      </c>
      <c r="D79" s="8" t="s">
        <v>62</v>
      </c>
      <c r="E79" s="8" t="s">
        <v>88</v>
      </c>
      <c r="F79" s="8" t="s">
        <v>189</v>
      </c>
      <c r="G79" s="8">
        <v>7</v>
      </c>
      <c r="H79" s="8">
        <v>7</v>
      </c>
      <c r="I79" s="8"/>
      <c r="J79" s="8" t="s">
        <v>21</v>
      </c>
      <c r="K79" s="6">
        <v>21.5</v>
      </c>
      <c r="L79" s="15">
        <v>61</v>
      </c>
      <c r="M79" s="27">
        <f>K79/L79</f>
        <v>0.35245901639344263</v>
      </c>
      <c r="N79" s="8" t="s">
        <v>531</v>
      </c>
      <c r="O79" s="8"/>
      <c r="P79" s="8" t="s">
        <v>22</v>
      </c>
    </row>
    <row r="80" spans="1:16" ht="15.75" x14ac:dyDescent="0.25">
      <c r="A80" s="22">
        <v>79</v>
      </c>
      <c r="B80" s="10" t="s">
        <v>294</v>
      </c>
      <c r="C80" s="10" t="s">
        <v>295</v>
      </c>
      <c r="D80" s="10" t="s">
        <v>296</v>
      </c>
      <c r="E80" s="10" t="s">
        <v>81</v>
      </c>
      <c r="F80" s="11" t="s">
        <v>274</v>
      </c>
      <c r="G80" s="10">
        <v>7</v>
      </c>
      <c r="H80" s="10">
        <v>7</v>
      </c>
      <c r="I80" s="13"/>
      <c r="J80" s="10" t="s">
        <v>21</v>
      </c>
      <c r="K80" s="13">
        <v>21</v>
      </c>
      <c r="L80" s="15">
        <v>61</v>
      </c>
      <c r="M80" s="27">
        <f>K80/L80</f>
        <v>0.34426229508196721</v>
      </c>
      <c r="N80" s="8" t="s">
        <v>531</v>
      </c>
      <c r="O80" s="10"/>
      <c r="P80" s="10" t="s">
        <v>22</v>
      </c>
    </row>
    <row r="81" spans="1:16" ht="15.75" x14ac:dyDescent="0.25">
      <c r="A81" s="22">
        <v>80</v>
      </c>
      <c r="B81" s="8" t="s">
        <v>356</v>
      </c>
      <c r="C81" s="8" t="s">
        <v>357</v>
      </c>
      <c r="D81" s="8" t="s">
        <v>358</v>
      </c>
      <c r="E81" s="8" t="s">
        <v>26</v>
      </c>
      <c r="F81" s="8" t="s">
        <v>310</v>
      </c>
      <c r="G81" s="8">
        <v>8</v>
      </c>
      <c r="H81" s="8">
        <v>8</v>
      </c>
      <c r="I81" s="8" t="s">
        <v>355</v>
      </c>
      <c r="J81" s="8" t="s">
        <v>21</v>
      </c>
      <c r="K81" s="8">
        <v>21</v>
      </c>
      <c r="L81" s="15">
        <v>61</v>
      </c>
      <c r="M81" s="27">
        <f>K81/L81</f>
        <v>0.34426229508196721</v>
      </c>
      <c r="N81" s="8" t="s">
        <v>531</v>
      </c>
      <c r="O81" s="8"/>
      <c r="P81" s="8" t="s">
        <v>84</v>
      </c>
    </row>
    <row r="82" spans="1:16" ht="15.75" x14ac:dyDescent="0.25">
      <c r="A82" s="22">
        <v>81</v>
      </c>
      <c r="B82" s="8" t="s">
        <v>525</v>
      </c>
      <c r="C82" s="8" t="s">
        <v>309</v>
      </c>
      <c r="D82" s="8" t="s">
        <v>68</v>
      </c>
      <c r="E82" s="8" t="s">
        <v>88</v>
      </c>
      <c r="F82" s="8" t="s">
        <v>522</v>
      </c>
      <c r="G82" s="8">
        <v>8</v>
      </c>
      <c r="H82" s="4">
        <v>8</v>
      </c>
      <c r="I82" s="8"/>
      <c r="J82" s="8" t="s">
        <v>21</v>
      </c>
      <c r="K82" s="5">
        <v>21</v>
      </c>
      <c r="L82" s="15">
        <v>61</v>
      </c>
      <c r="M82" s="27">
        <f>K82/L82</f>
        <v>0.34426229508196721</v>
      </c>
      <c r="N82" s="8" t="s">
        <v>531</v>
      </c>
      <c r="O82" s="8"/>
      <c r="P82" s="8" t="s">
        <v>22</v>
      </c>
    </row>
    <row r="83" spans="1:16" ht="15.75" x14ac:dyDescent="0.25">
      <c r="A83" s="22">
        <v>82</v>
      </c>
      <c r="B83" s="15" t="s">
        <v>23</v>
      </c>
      <c r="C83" s="15" t="s">
        <v>24</v>
      </c>
      <c r="D83" s="15" t="s">
        <v>25</v>
      </c>
      <c r="E83" s="15" t="s">
        <v>26</v>
      </c>
      <c r="F83" s="15" t="s">
        <v>19</v>
      </c>
      <c r="G83" s="15">
        <v>7</v>
      </c>
      <c r="H83" s="16">
        <v>7</v>
      </c>
      <c r="I83" s="15" t="s">
        <v>20</v>
      </c>
      <c r="J83" s="15" t="s">
        <v>21</v>
      </c>
      <c r="K83" s="17">
        <v>20</v>
      </c>
      <c r="L83" s="15">
        <v>61</v>
      </c>
      <c r="M83" s="27">
        <f>K83/L83</f>
        <v>0.32786885245901637</v>
      </c>
      <c r="N83" s="8" t="s">
        <v>531</v>
      </c>
      <c r="O83" s="15"/>
      <c r="P83" s="15" t="s">
        <v>22</v>
      </c>
    </row>
    <row r="84" spans="1:16" ht="15.75" x14ac:dyDescent="0.25">
      <c r="A84" s="22">
        <v>83</v>
      </c>
      <c r="B84" s="8" t="s">
        <v>229</v>
      </c>
      <c r="C84" s="8" t="s">
        <v>76</v>
      </c>
      <c r="D84" s="8" t="s">
        <v>52</v>
      </c>
      <c r="E84" s="8" t="s">
        <v>18</v>
      </c>
      <c r="F84" s="8" t="s">
        <v>210</v>
      </c>
      <c r="G84" s="8">
        <v>8</v>
      </c>
      <c r="H84" s="4">
        <v>8</v>
      </c>
      <c r="I84" s="8"/>
      <c r="J84" s="8"/>
      <c r="K84" s="5">
        <v>20</v>
      </c>
      <c r="L84" s="15">
        <v>61</v>
      </c>
      <c r="M84" s="27">
        <f>K84/L84</f>
        <v>0.32786885245901637</v>
      </c>
      <c r="N84" s="8" t="s">
        <v>531</v>
      </c>
      <c r="O84" s="8"/>
      <c r="P84" s="8" t="s">
        <v>22</v>
      </c>
    </row>
    <row r="85" spans="1:16" ht="15.75" x14ac:dyDescent="0.25">
      <c r="A85" s="22">
        <v>84</v>
      </c>
      <c r="B85" s="8" t="s">
        <v>348</v>
      </c>
      <c r="C85" s="8" t="s">
        <v>100</v>
      </c>
      <c r="D85" s="8" t="s">
        <v>349</v>
      </c>
      <c r="E85" s="8" t="s">
        <v>26</v>
      </c>
      <c r="F85" s="8" t="s">
        <v>310</v>
      </c>
      <c r="G85" s="8">
        <v>8</v>
      </c>
      <c r="H85" s="8">
        <v>8</v>
      </c>
      <c r="I85" s="8"/>
      <c r="J85" s="8" t="s">
        <v>21</v>
      </c>
      <c r="K85" s="8">
        <v>20</v>
      </c>
      <c r="L85" s="15">
        <v>61</v>
      </c>
      <c r="M85" s="27">
        <f>K85/L85</f>
        <v>0.32786885245901637</v>
      </c>
      <c r="N85" s="8" t="s">
        <v>531</v>
      </c>
      <c r="O85" s="8"/>
      <c r="P85" s="8" t="s">
        <v>84</v>
      </c>
    </row>
    <row r="86" spans="1:16" ht="15.75" x14ac:dyDescent="0.25">
      <c r="A86" s="22">
        <v>85</v>
      </c>
      <c r="B86" s="8" t="s">
        <v>204</v>
      </c>
      <c r="C86" s="8" t="s">
        <v>37</v>
      </c>
      <c r="D86" s="8" t="s">
        <v>114</v>
      </c>
      <c r="E86" s="8" t="s">
        <v>88</v>
      </c>
      <c r="F86" s="8" t="s">
        <v>205</v>
      </c>
      <c r="G86" s="8">
        <v>7</v>
      </c>
      <c r="H86" s="4">
        <v>7</v>
      </c>
      <c r="I86" s="8"/>
      <c r="J86" s="8" t="s">
        <v>194</v>
      </c>
      <c r="K86" s="6">
        <v>19.5</v>
      </c>
      <c r="L86" s="15">
        <v>61</v>
      </c>
      <c r="M86" s="27">
        <f>K86/L86</f>
        <v>0.31967213114754101</v>
      </c>
      <c r="N86" s="8" t="s">
        <v>531</v>
      </c>
      <c r="O86" s="8"/>
      <c r="P86" s="8" t="s">
        <v>22</v>
      </c>
    </row>
    <row r="87" spans="1:16" ht="15.75" x14ac:dyDescent="0.25">
      <c r="A87" s="22">
        <v>86</v>
      </c>
      <c r="B87" s="10" t="s">
        <v>292</v>
      </c>
      <c r="C87" s="10" t="s">
        <v>34</v>
      </c>
      <c r="D87" s="10" t="s">
        <v>293</v>
      </c>
      <c r="E87" s="10" t="s">
        <v>81</v>
      </c>
      <c r="F87" s="11" t="s">
        <v>274</v>
      </c>
      <c r="G87" s="10">
        <v>7</v>
      </c>
      <c r="H87" s="10">
        <v>7</v>
      </c>
      <c r="I87" s="13"/>
      <c r="J87" s="10" t="s">
        <v>21</v>
      </c>
      <c r="K87" s="13">
        <v>19.5</v>
      </c>
      <c r="L87" s="15">
        <v>61</v>
      </c>
      <c r="M87" s="27">
        <f>K87/L87</f>
        <v>0.31967213114754101</v>
      </c>
      <c r="N87" s="8" t="s">
        <v>531</v>
      </c>
      <c r="O87" s="10"/>
      <c r="P87" s="10" t="s">
        <v>22</v>
      </c>
    </row>
    <row r="88" spans="1:16" ht="15.75" x14ac:dyDescent="0.25">
      <c r="A88" s="22">
        <v>87</v>
      </c>
      <c r="B88" s="8" t="s">
        <v>227</v>
      </c>
      <c r="C88" s="8" t="s">
        <v>228</v>
      </c>
      <c r="D88" s="8" t="s">
        <v>191</v>
      </c>
      <c r="E88" s="8" t="s">
        <v>18</v>
      </c>
      <c r="F88" s="8" t="s">
        <v>210</v>
      </c>
      <c r="G88" s="8">
        <v>8</v>
      </c>
      <c r="H88" s="4">
        <v>8</v>
      </c>
      <c r="I88" s="8"/>
      <c r="J88" s="8"/>
      <c r="K88" s="5">
        <v>19</v>
      </c>
      <c r="L88" s="15">
        <v>61</v>
      </c>
      <c r="M88" s="27">
        <f>K88/L88</f>
        <v>0.31147540983606559</v>
      </c>
      <c r="N88" s="8" t="s">
        <v>531</v>
      </c>
      <c r="O88" s="8"/>
      <c r="P88" s="8" t="s">
        <v>22</v>
      </c>
    </row>
    <row r="89" spans="1:16" ht="15.75" x14ac:dyDescent="0.25">
      <c r="A89" s="22">
        <v>88</v>
      </c>
      <c r="B89" s="9" t="s">
        <v>510</v>
      </c>
      <c r="C89" s="9" t="s">
        <v>46</v>
      </c>
      <c r="D89" s="9" t="s">
        <v>74</v>
      </c>
      <c r="E89" s="9" t="s">
        <v>26</v>
      </c>
      <c r="F89" s="8" t="s">
        <v>470</v>
      </c>
      <c r="G89" s="8">
        <v>8</v>
      </c>
      <c r="H89" s="4">
        <v>8</v>
      </c>
      <c r="I89" s="8" t="s">
        <v>20</v>
      </c>
      <c r="J89" s="8" t="s">
        <v>21</v>
      </c>
      <c r="K89" s="8">
        <v>19</v>
      </c>
      <c r="L89" s="15">
        <v>61</v>
      </c>
      <c r="M89" s="27">
        <f>K89/L89</f>
        <v>0.31147540983606559</v>
      </c>
      <c r="N89" s="8" t="s">
        <v>531</v>
      </c>
      <c r="O89" s="32"/>
      <c r="P89" s="8" t="s">
        <v>22</v>
      </c>
    </row>
    <row r="90" spans="1:16" ht="15.75" x14ac:dyDescent="0.25">
      <c r="A90" s="22">
        <v>89</v>
      </c>
      <c r="B90" s="8" t="s">
        <v>520</v>
      </c>
      <c r="C90" s="8" t="s">
        <v>521</v>
      </c>
      <c r="D90" s="8" t="s">
        <v>287</v>
      </c>
      <c r="E90" s="8" t="s">
        <v>88</v>
      </c>
      <c r="F90" s="8" t="s">
        <v>522</v>
      </c>
      <c r="G90" s="8">
        <v>7</v>
      </c>
      <c r="H90" s="4">
        <v>7</v>
      </c>
      <c r="I90" s="8"/>
      <c r="J90" s="8" t="s">
        <v>21</v>
      </c>
      <c r="K90" s="5">
        <v>18</v>
      </c>
      <c r="L90" s="15">
        <v>61</v>
      </c>
      <c r="M90" s="27">
        <f>K90/L90</f>
        <v>0.29508196721311475</v>
      </c>
      <c r="N90" s="8" t="s">
        <v>531</v>
      </c>
      <c r="O90" s="8"/>
      <c r="P90" s="8" t="s">
        <v>22</v>
      </c>
    </row>
    <row r="91" spans="1:16" ht="15.75" x14ac:dyDescent="0.25">
      <c r="A91" s="22">
        <v>90</v>
      </c>
      <c r="B91" s="8" t="s">
        <v>198</v>
      </c>
      <c r="C91" s="8" t="s">
        <v>199</v>
      </c>
      <c r="D91" s="8" t="s">
        <v>200</v>
      </c>
      <c r="E91" s="8" t="s">
        <v>88</v>
      </c>
      <c r="F91" s="8" t="s">
        <v>189</v>
      </c>
      <c r="G91" s="8">
        <v>7</v>
      </c>
      <c r="H91" s="8">
        <v>7</v>
      </c>
      <c r="I91" s="8"/>
      <c r="J91" s="8" t="s">
        <v>21</v>
      </c>
      <c r="K91" s="6">
        <v>17.5</v>
      </c>
      <c r="L91" s="15">
        <v>61</v>
      </c>
      <c r="M91" s="27">
        <f>K91/L91</f>
        <v>0.28688524590163933</v>
      </c>
      <c r="N91" s="8" t="s">
        <v>531</v>
      </c>
      <c r="O91" s="8"/>
      <c r="P91" s="8" t="s">
        <v>22</v>
      </c>
    </row>
    <row r="92" spans="1:16" ht="15.75" x14ac:dyDescent="0.25">
      <c r="A92" s="22">
        <v>91</v>
      </c>
      <c r="B92" s="8" t="s">
        <v>411</v>
      </c>
      <c r="C92" s="8" t="s">
        <v>28</v>
      </c>
      <c r="D92" s="8" t="s">
        <v>191</v>
      </c>
      <c r="E92" s="8" t="s">
        <v>18</v>
      </c>
      <c r="F92" s="8" t="e">
        <v>#REF!</v>
      </c>
      <c r="G92" s="14">
        <v>8</v>
      </c>
      <c r="H92" s="4">
        <v>8</v>
      </c>
      <c r="I92" s="8" t="s">
        <v>20</v>
      </c>
      <c r="J92" s="8"/>
      <c r="K92" s="5">
        <v>17</v>
      </c>
      <c r="L92" s="15">
        <v>61</v>
      </c>
      <c r="M92" s="27">
        <f>K92/L92</f>
        <v>0.27868852459016391</v>
      </c>
      <c r="N92" s="8" t="s">
        <v>531</v>
      </c>
      <c r="O92" s="8" t="s">
        <v>20</v>
      </c>
      <c r="P92" s="8" t="s">
        <v>22</v>
      </c>
    </row>
    <row r="93" spans="1:16" ht="15.75" x14ac:dyDescent="0.25">
      <c r="A93" s="22">
        <v>92</v>
      </c>
      <c r="B93" s="8" t="s">
        <v>373</v>
      </c>
      <c r="C93" s="8" t="s">
        <v>164</v>
      </c>
      <c r="D93" s="8" t="s">
        <v>374</v>
      </c>
      <c r="E93" s="8" t="s">
        <v>26</v>
      </c>
      <c r="F93" s="8" t="s">
        <v>310</v>
      </c>
      <c r="G93" s="8">
        <v>8</v>
      </c>
      <c r="H93" s="8">
        <v>8</v>
      </c>
      <c r="I93" s="8"/>
      <c r="J93" s="8" t="s">
        <v>21</v>
      </c>
      <c r="K93" s="8">
        <v>16.5</v>
      </c>
      <c r="L93" s="15">
        <v>61</v>
      </c>
      <c r="M93" s="27">
        <f>K93/L93</f>
        <v>0.27049180327868855</v>
      </c>
      <c r="N93" s="8" t="s">
        <v>531</v>
      </c>
      <c r="O93" s="8"/>
      <c r="P93" s="8" t="s">
        <v>84</v>
      </c>
    </row>
    <row r="94" spans="1:16" ht="15.75" x14ac:dyDescent="0.25">
      <c r="A94" s="22">
        <v>93</v>
      </c>
      <c r="B94" s="8" t="s">
        <v>361</v>
      </c>
      <c r="C94" s="8" t="s">
        <v>362</v>
      </c>
      <c r="D94" s="8" t="s">
        <v>222</v>
      </c>
      <c r="E94" s="8" t="s">
        <v>26</v>
      </c>
      <c r="F94" s="8" t="s">
        <v>310</v>
      </c>
      <c r="G94" s="8">
        <v>8</v>
      </c>
      <c r="H94" s="8">
        <v>8</v>
      </c>
      <c r="I94" s="8" t="s">
        <v>355</v>
      </c>
      <c r="J94" s="8" t="s">
        <v>21</v>
      </c>
      <c r="K94" s="8">
        <v>16</v>
      </c>
      <c r="L94" s="15">
        <v>61</v>
      </c>
      <c r="M94" s="27">
        <f>K94/L94</f>
        <v>0.26229508196721313</v>
      </c>
      <c r="N94" s="8" t="s">
        <v>531</v>
      </c>
      <c r="O94" s="8"/>
      <c r="P94" s="8" t="s">
        <v>84</v>
      </c>
    </row>
    <row r="95" spans="1:16" ht="15.75" x14ac:dyDescent="0.25">
      <c r="A95" s="22">
        <v>94</v>
      </c>
      <c r="B95" s="8" t="s">
        <v>365</v>
      </c>
      <c r="C95" s="8" t="s">
        <v>342</v>
      </c>
      <c r="D95" s="8" t="s">
        <v>77</v>
      </c>
      <c r="E95" s="8" t="s">
        <v>18</v>
      </c>
      <c r="F95" s="8" t="s">
        <v>310</v>
      </c>
      <c r="G95" s="8">
        <v>8</v>
      </c>
      <c r="H95" s="8">
        <v>8</v>
      </c>
      <c r="I95" s="8"/>
      <c r="J95" s="8" t="s">
        <v>21</v>
      </c>
      <c r="K95" s="8">
        <v>16</v>
      </c>
      <c r="L95" s="15">
        <v>61</v>
      </c>
      <c r="M95" s="27">
        <f>K95/L95</f>
        <v>0.26229508196721313</v>
      </c>
      <c r="N95" s="8" t="s">
        <v>531</v>
      </c>
      <c r="O95" s="8"/>
      <c r="P95" s="8" t="s">
        <v>84</v>
      </c>
    </row>
    <row r="96" spans="1:16" ht="15.75" x14ac:dyDescent="0.25">
      <c r="A96" s="22">
        <v>95</v>
      </c>
      <c r="B96" s="15" t="s">
        <v>27</v>
      </c>
      <c r="C96" s="15" t="s">
        <v>28</v>
      </c>
      <c r="D96" s="15" t="s">
        <v>29</v>
      </c>
      <c r="E96" s="15" t="s">
        <v>18</v>
      </c>
      <c r="F96" s="15" t="s">
        <v>19</v>
      </c>
      <c r="G96" s="15">
        <v>7</v>
      </c>
      <c r="H96" s="16">
        <v>7</v>
      </c>
      <c r="I96" s="15" t="s">
        <v>20</v>
      </c>
      <c r="J96" s="15" t="s">
        <v>21</v>
      </c>
      <c r="K96" s="17">
        <v>15</v>
      </c>
      <c r="L96" s="15">
        <v>61</v>
      </c>
      <c r="M96" s="27">
        <f>K96/L96</f>
        <v>0.24590163934426229</v>
      </c>
      <c r="N96" s="8" t="s">
        <v>531</v>
      </c>
      <c r="O96" s="15"/>
      <c r="P96" s="15" t="s">
        <v>22</v>
      </c>
    </row>
    <row r="97" spans="1:16" ht="15.75" x14ac:dyDescent="0.25">
      <c r="A97" s="22">
        <v>96</v>
      </c>
      <c r="B97" s="37" t="s">
        <v>203</v>
      </c>
      <c r="C97" s="37" t="s">
        <v>93</v>
      </c>
      <c r="D97" s="37" t="s">
        <v>62</v>
      </c>
      <c r="E97" s="8" t="s">
        <v>88</v>
      </c>
      <c r="F97" s="8" t="s">
        <v>189</v>
      </c>
      <c r="G97" s="8">
        <v>7</v>
      </c>
      <c r="H97" s="4">
        <v>7</v>
      </c>
      <c r="I97" s="33"/>
      <c r="J97" s="8" t="s">
        <v>21</v>
      </c>
      <c r="K97" s="6">
        <v>12.5</v>
      </c>
      <c r="L97" s="15">
        <v>61</v>
      </c>
      <c r="M97" s="27">
        <f>K97/L97</f>
        <v>0.20491803278688525</v>
      </c>
      <c r="N97" s="8" t="s">
        <v>531</v>
      </c>
      <c r="O97" s="8"/>
      <c r="P97" s="8" t="s">
        <v>22</v>
      </c>
    </row>
    <row r="98" spans="1:16" ht="15.75" x14ac:dyDescent="0.25">
      <c r="A98" s="22">
        <v>97</v>
      </c>
      <c r="B98" s="2" t="s">
        <v>135</v>
      </c>
      <c r="C98" s="20" t="s">
        <v>136</v>
      </c>
      <c r="D98" s="20" t="s">
        <v>137</v>
      </c>
      <c r="E98" s="8" t="s">
        <v>18</v>
      </c>
      <c r="F98" s="8" t="s">
        <v>138</v>
      </c>
      <c r="G98" s="8" t="s">
        <v>139</v>
      </c>
      <c r="H98" s="4">
        <v>8</v>
      </c>
      <c r="I98" s="8" t="s">
        <v>20</v>
      </c>
      <c r="J98" s="8" t="s">
        <v>21</v>
      </c>
      <c r="K98" s="5">
        <v>12</v>
      </c>
      <c r="L98" s="15">
        <v>61</v>
      </c>
      <c r="M98" s="27">
        <f>K98/L98</f>
        <v>0.19672131147540983</v>
      </c>
      <c r="N98" s="8" t="s">
        <v>531</v>
      </c>
      <c r="O98" s="8" t="s">
        <v>20</v>
      </c>
      <c r="P98" s="8" t="s">
        <v>22</v>
      </c>
    </row>
    <row r="99" spans="1:16" ht="15.75" x14ac:dyDescent="0.25">
      <c r="A99" s="22">
        <v>98</v>
      </c>
      <c r="B99" s="8" t="s">
        <v>262</v>
      </c>
      <c r="C99" s="8" t="s">
        <v>40</v>
      </c>
      <c r="D99" s="8" t="s">
        <v>68</v>
      </c>
      <c r="E99" s="8" t="s">
        <v>26</v>
      </c>
      <c r="F99" s="8" t="s">
        <v>263</v>
      </c>
      <c r="G99" s="8">
        <v>7</v>
      </c>
      <c r="H99" s="4">
        <v>7</v>
      </c>
      <c r="I99" s="8"/>
      <c r="J99" s="8" t="s">
        <v>21</v>
      </c>
      <c r="K99" s="5">
        <v>11</v>
      </c>
      <c r="L99" s="15">
        <v>61</v>
      </c>
      <c r="M99" s="27">
        <f>K99/L99</f>
        <v>0.18032786885245902</v>
      </c>
      <c r="N99" s="8" t="s">
        <v>531</v>
      </c>
      <c r="O99" s="8"/>
      <c r="P99" s="8" t="s">
        <v>22</v>
      </c>
    </row>
    <row r="100" spans="1:16" ht="15.75" x14ac:dyDescent="0.25">
      <c r="A100" s="22">
        <v>99</v>
      </c>
      <c r="B100" s="8" t="s">
        <v>408</v>
      </c>
      <c r="C100" s="8" t="s">
        <v>149</v>
      </c>
      <c r="D100" s="8" t="s">
        <v>35</v>
      </c>
      <c r="E100" s="8" t="s">
        <v>18</v>
      </c>
      <c r="F100" s="8" t="s">
        <v>534</v>
      </c>
      <c r="G100" s="14">
        <v>7</v>
      </c>
      <c r="H100" s="4">
        <v>7</v>
      </c>
      <c r="I100" s="8" t="s">
        <v>20</v>
      </c>
      <c r="J100" s="8"/>
      <c r="K100" s="5">
        <v>9.5</v>
      </c>
      <c r="L100" s="15">
        <v>61</v>
      </c>
      <c r="M100" s="27">
        <f>K100/L100</f>
        <v>0.15573770491803279</v>
      </c>
      <c r="N100" s="8" t="s">
        <v>531</v>
      </c>
      <c r="O100" s="8" t="s">
        <v>20</v>
      </c>
      <c r="P100" s="8" t="s">
        <v>22</v>
      </c>
    </row>
    <row r="101" spans="1:16" ht="15.75" x14ac:dyDescent="0.25">
      <c r="A101" s="22">
        <v>100</v>
      </c>
      <c r="B101" s="10" t="s">
        <v>291</v>
      </c>
      <c r="C101" s="10" t="s">
        <v>40</v>
      </c>
      <c r="D101" s="10" t="s">
        <v>261</v>
      </c>
      <c r="E101" s="10" t="s">
        <v>88</v>
      </c>
      <c r="F101" s="11" t="s">
        <v>274</v>
      </c>
      <c r="G101" s="10">
        <v>7</v>
      </c>
      <c r="H101" s="10">
        <v>7</v>
      </c>
      <c r="I101" s="13"/>
      <c r="J101" s="10" t="s">
        <v>21</v>
      </c>
      <c r="K101" s="13">
        <v>5.5</v>
      </c>
      <c r="L101" s="15">
        <v>61</v>
      </c>
      <c r="M101" s="27">
        <f>K101/L101</f>
        <v>9.0163934426229511E-2</v>
      </c>
      <c r="N101" s="8" t="s">
        <v>531</v>
      </c>
      <c r="O101" s="10"/>
      <c r="P101" s="10" t="s">
        <v>22</v>
      </c>
    </row>
    <row r="102" spans="1:16" ht="15.75" x14ac:dyDescent="0.25">
      <c r="A102" s="22">
        <v>101</v>
      </c>
      <c r="B102" s="8" t="s">
        <v>422</v>
      </c>
      <c r="C102" s="8" t="s">
        <v>423</v>
      </c>
      <c r="D102" s="8" t="s">
        <v>191</v>
      </c>
      <c r="E102" s="8" t="s">
        <v>18</v>
      </c>
      <c r="F102" s="8" t="s">
        <v>534</v>
      </c>
      <c r="G102" s="14">
        <v>7</v>
      </c>
      <c r="H102" s="4">
        <v>7</v>
      </c>
      <c r="I102" s="8" t="s">
        <v>20</v>
      </c>
      <c r="J102" s="8"/>
      <c r="K102" s="33">
        <v>5.5</v>
      </c>
      <c r="L102" s="15">
        <v>61</v>
      </c>
      <c r="M102" s="27">
        <f>K102/L102</f>
        <v>9.0163934426229511E-2</v>
      </c>
      <c r="N102" s="8" t="s">
        <v>531</v>
      </c>
      <c r="O102" s="8" t="s">
        <v>20</v>
      </c>
      <c r="P102" s="8" t="s">
        <v>22</v>
      </c>
    </row>
    <row r="103" spans="1:16" ht="15.75" x14ac:dyDescent="0.25">
      <c r="A103" s="22">
        <v>102</v>
      </c>
      <c r="B103" s="37" t="s">
        <v>206</v>
      </c>
      <c r="C103" s="37" t="s">
        <v>207</v>
      </c>
      <c r="D103" s="37" t="s">
        <v>208</v>
      </c>
      <c r="E103" s="8" t="s">
        <v>81</v>
      </c>
      <c r="F103" s="8" t="s">
        <v>189</v>
      </c>
      <c r="G103" s="8">
        <v>7</v>
      </c>
      <c r="H103" s="4">
        <v>7</v>
      </c>
      <c r="I103" s="33"/>
      <c r="J103" s="8" t="s">
        <v>21</v>
      </c>
      <c r="K103" s="6">
        <v>5</v>
      </c>
      <c r="L103" s="15">
        <v>61</v>
      </c>
      <c r="M103" s="27">
        <f>K103/L103</f>
        <v>8.1967213114754092E-2</v>
      </c>
      <c r="N103" s="8" t="s">
        <v>531</v>
      </c>
      <c r="O103" s="8"/>
      <c r="P103" s="8" t="s">
        <v>22</v>
      </c>
    </row>
    <row r="104" spans="1:16" ht="15.75" x14ac:dyDescent="0.25">
      <c r="A104" s="22">
        <v>103</v>
      </c>
      <c r="B104" s="8" t="s">
        <v>524</v>
      </c>
      <c r="C104" s="8" t="s">
        <v>54</v>
      </c>
      <c r="D104" s="8" t="s">
        <v>25</v>
      </c>
      <c r="E104" s="8" t="s">
        <v>88</v>
      </c>
      <c r="F104" s="8" t="s">
        <v>522</v>
      </c>
      <c r="G104" s="8">
        <v>8</v>
      </c>
      <c r="H104" s="4">
        <v>8</v>
      </c>
      <c r="I104" s="8"/>
      <c r="J104" s="8" t="s">
        <v>21</v>
      </c>
      <c r="K104" s="5">
        <v>5</v>
      </c>
      <c r="L104" s="15">
        <v>61</v>
      </c>
      <c r="M104" s="27">
        <f>K104/L104</f>
        <v>8.1967213114754092E-2</v>
      </c>
      <c r="N104" s="8" t="s">
        <v>531</v>
      </c>
      <c r="O104" s="8"/>
      <c r="P104" s="8" t="s">
        <v>22</v>
      </c>
    </row>
  </sheetData>
  <sortState ref="A2:P106">
    <sortCondition descending="1" ref="M2:M106"/>
  </sortState>
  <dataValidations count="4">
    <dataValidation type="list" allowBlank="1" showInputMessage="1" showErrorMessage="1" sqref="J24:J46 J77:J83">
      <formula1>ОВЗ</formula1>
    </dataValidation>
    <dataValidation type="list" allowBlank="1" showInputMessage="1" showErrorMessage="1" sqref="O24:O46 O77:O83">
      <formula1>Район</formula1>
    </dataValidation>
    <dataValidation type="list" allowBlank="1" showInputMessage="1" showErrorMessage="1" sqref="I24:I46 I77:I83">
      <formula1>Специализированные_классы</formula1>
    </dataValidation>
    <dataValidation type="list" allowBlank="1" showInputMessage="1" showErrorMessage="1" sqref="E24:E46 E77:E83">
      <formula1>Пол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opLeftCell="F1" workbookViewId="0">
      <selection activeCell="M6" sqref="M6"/>
    </sheetView>
  </sheetViews>
  <sheetFormatPr defaultRowHeight="15" x14ac:dyDescent="0.25"/>
  <cols>
    <col min="1" max="1" width="7.140625" customWidth="1"/>
    <col min="2" max="2" width="16.85546875" customWidth="1"/>
    <col min="3" max="3" width="18.7109375" customWidth="1"/>
    <col min="4" max="4" width="21" customWidth="1"/>
    <col min="6" max="6" width="56.140625" customWidth="1"/>
    <col min="9" max="9" width="18.5703125" customWidth="1"/>
    <col min="10" max="10" width="17" customWidth="1"/>
    <col min="14" max="14" width="12.85546875" customWidth="1"/>
    <col min="15" max="15" width="17.140625" customWidth="1"/>
    <col min="16" max="16" width="10.7109375" customWidth="1"/>
  </cols>
  <sheetData>
    <row r="1" spans="1:16" s="41" customFormat="1" ht="133.5" customHeight="1" x14ac:dyDescent="0.25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7" t="s">
        <v>529</v>
      </c>
      <c r="G1" s="39" t="s">
        <v>5</v>
      </c>
      <c r="H1" s="39" t="s">
        <v>6</v>
      </c>
      <c r="I1" s="39" t="s">
        <v>7</v>
      </c>
      <c r="J1" s="39" t="s">
        <v>8</v>
      </c>
      <c r="K1" s="39" t="s">
        <v>9</v>
      </c>
      <c r="L1" s="39" t="s">
        <v>10</v>
      </c>
      <c r="M1" s="39" t="s">
        <v>11</v>
      </c>
      <c r="N1" s="40" t="s">
        <v>12</v>
      </c>
      <c r="O1" s="39" t="s">
        <v>13</v>
      </c>
      <c r="P1" s="39" t="s">
        <v>14</v>
      </c>
    </row>
    <row r="2" spans="1:16" ht="15.75" x14ac:dyDescent="0.25">
      <c r="A2" s="8">
        <v>1</v>
      </c>
      <c r="B2" s="8" t="s">
        <v>412</v>
      </c>
      <c r="C2" s="8" t="s">
        <v>51</v>
      </c>
      <c r="D2" s="8" t="s">
        <v>57</v>
      </c>
      <c r="E2" s="8" t="s">
        <v>18</v>
      </c>
      <c r="F2" s="8" t="s">
        <v>534</v>
      </c>
      <c r="G2" s="14">
        <v>9</v>
      </c>
      <c r="H2" s="4">
        <v>9</v>
      </c>
      <c r="I2" s="8" t="s">
        <v>20</v>
      </c>
      <c r="J2" s="8"/>
      <c r="K2" s="5">
        <v>59</v>
      </c>
      <c r="L2" s="15">
        <v>69</v>
      </c>
      <c r="M2" s="27">
        <f>K2/L2</f>
        <v>0.85507246376811596</v>
      </c>
      <c r="N2" s="8" t="s">
        <v>532</v>
      </c>
      <c r="O2" s="8" t="s">
        <v>20</v>
      </c>
      <c r="P2" s="8" t="s">
        <v>22</v>
      </c>
    </row>
    <row r="3" spans="1:16" ht="15.75" x14ac:dyDescent="0.25">
      <c r="A3" s="10">
        <v>2</v>
      </c>
      <c r="B3" s="10" t="s">
        <v>302</v>
      </c>
      <c r="C3" s="10" t="s">
        <v>46</v>
      </c>
      <c r="D3" s="10" t="s">
        <v>303</v>
      </c>
      <c r="E3" s="10" t="s">
        <v>88</v>
      </c>
      <c r="F3" s="11" t="s">
        <v>274</v>
      </c>
      <c r="G3" s="10">
        <v>9</v>
      </c>
      <c r="H3" s="10">
        <v>9</v>
      </c>
      <c r="I3" s="13"/>
      <c r="J3" s="10" t="s">
        <v>21</v>
      </c>
      <c r="K3" s="13">
        <v>58</v>
      </c>
      <c r="L3" s="15">
        <v>69</v>
      </c>
      <c r="M3" s="27">
        <f>K3/L3</f>
        <v>0.84057971014492749</v>
      </c>
      <c r="N3" s="8" t="s">
        <v>532</v>
      </c>
      <c r="O3" s="10"/>
      <c r="P3" s="10" t="s">
        <v>22</v>
      </c>
    </row>
    <row r="4" spans="1:16" ht="15.75" x14ac:dyDescent="0.25">
      <c r="A4" s="8">
        <v>3</v>
      </c>
      <c r="B4" s="8" t="s">
        <v>429</v>
      </c>
      <c r="C4" s="8" t="s">
        <v>207</v>
      </c>
      <c r="D4" s="8" t="s">
        <v>420</v>
      </c>
      <c r="E4" s="8" t="s">
        <v>18</v>
      </c>
      <c r="F4" s="8" t="s">
        <v>534</v>
      </c>
      <c r="G4" s="14">
        <v>9</v>
      </c>
      <c r="H4" s="4">
        <v>9</v>
      </c>
      <c r="I4" s="8" t="s">
        <v>417</v>
      </c>
      <c r="J4" s="8"/>
      <c r="K4" s="33">
        <v>58</v>
      </c>
      <c r="L4" s="15">
        <v>69</v>
      </c>
      <c r="M4" s="27">
        <f>K4/L4</f>
        <v>0.84057971014492749</v>
      </c>
      <c r="N4" s="8" t="s">
        <v>532</v>
      </c>
      <c r="O4" s="8" t="s">
        <v>418</v>
      </c>
      <c r="P4" s="8" t="s">
        <v>22</v>
      </c>
    </row>
    <row r="5" spans="1:16" ht="15.75" x14ac:dyDescent="0.25">
      <c r="A5" s="10">
        <v>4</v>
      </c>
      <c r="B5" s="2" t="s">
        <v>161</v>
      </c>
      <c r="C5" s="20" t="s">
        <v>162</v>
      </c>
      <c r="D5" s="20" t="s">
        <v>77</v>
      </c>
      <c r="E5" s="8" t="s">
        <v>18</v>
      </c>
      <c r="F5" s="8" t="s">
        <v>138</v>
      </c>
      <c r="G5" s="8" t="s">
        <v>158</v>
      </c>
      <c r="H5" s="4">
        <v>9</v>
      </c>
      <c r="I5" s="8" t="s">
        <v>20</v>
      </c>
      <c r="J5" s="8" t="s">
        <v>21</v>
      </c>
      <c r="K5" s="5">
        <v>50</v>
      </c>
      <c r="L5" s="15">
        <v>69</v>
      </c>
      <c r="M5" s="27">
        <f>K5/L5</f>
        <v>0.72463768115942029</v>
      </c>
      <c r="N5" s="8" t="s">
        <v>535</v>
      </c>
      <c r="O5" s="8" t="s">
        <v>20</v>
      </c>
      <c r="P5" s="8" t="s">
        <v>22</v>
      </c>
    </row>
    <row r="6" spans="1:16" ht="15.75" x14ac:dyDescent="0.25">
      <c r="A6" s="8">
        <v>5</v>
      </c>
      <c r="B6" s="31" t="s">
        <v>115</v>
      </c>
      <c r="C6" s="2" t="s">
        <v>116</v>
      </c>
      <c r="D6" s="2" t="s">
        <v>71</v>
      </c>
      <c r="E6" s="2" t="s">
        <v>81</v>
      </c>
      <c r="F6" s="18" t="s">
        <v>82</v>
      </c>
      <c r="G6" s="2" t="s">
        <v>97</v>
      </c>
      <c r="H6" s="4">
        <v>9</v>
      </c>
      <c r="I6" s="2" t="s">
        <v>98</v>
      </c>
      <c r="J6" s="3" t="s">
        <v>20</v>
      </c>
      <c r="K6" s="8">
        <v>49.5</v>
      </c>
      <c r="L6" s="15">
        <v>69</v>
      </c>
      <c r="M6" s="27">
        <f>K6/L6</f>
        <v>0.71739130434782605</v>
      </c>
      <c r="N6" s="8" t="s">
        <v>535</v>
      </c>
      <c r="O6" s="32"/>
      <c r="P6" s="2" t="s">
        <v>84</v>
      </c>
    </row>
    <row r="7" spans="1:16" ht="15.75" x14ac:dyDescent="0.25">
      <c r="A7" s="10">
        <v>6</v>
      </c>
      <c r="B7" s="8" t="s">
        <v>426</v>
      </c>
      <c r="C7" s="8" t="s">
        <v>427</v>
      </c>
      <c r="D7" s="8" t="s">
        <v>428</v>
      </c>
      <c r="E7" s="8" t="s">
        <v>18</v>
      </c>
      <c r="F7" s="8" t="s">
        <v>534</v>
      </c>
      <c r="G7" s="14">
        <v>9</v>
      </c>
      <c r="H7" s="4">
        <v>9</v>
      </c>
      <c r="I7" s="8" t="s">
        <v>417</v>
      </c>
      <c r="J7" s="8"/>
      <c r="K7" s="33">
        <v>48.5</v>
      </c>
      <c r="L7" s="15">
        <v>69</v>
      </c>
      <c r="M7" s="27">
        <f>K7/L7</f>
        <v>0.70289855072463769</v>
      </c>
      <c r="N7" s="8" t="s">
        <v>535</v>
      </c>
      <c r="O7" s="8" t="s">
        <v>418</v>
      </c>
      <c r="P7" s="8" t="s">
        <v>22</v>
      </c>
    </row>
    <row r="8" spans="1:16" ht="15.75" x14ac:dyDescent="0.25">
      <c r="A8" s="8">
        <v>7</v>
      </c>
      <c r="B8" s="2" t="s">
        <v>156</v>
      </c>
      <c r="C8" s="20" t="s">
        <v>93</v>
      </c>
      <c r="D8" s="34" t="s">
        <v>157</v>
      </c>
      <c r="E8" s="8" t="s">
        <v>26</v>
      </c>
      <c r="F8" s="8" t="s">
        <v>138</v>
      </c>
      <c r="G8" s="8" t="s">
        <v>158</v>
      </c>
      <c r="H8" s="4">
        <v>9</v>
      </c>
      <c r="I8" s="8" t="s">
        <v>20</v>
      </c>
      <c r="J8" s="8" t="s">
        <v>21</v>
      </c>
      <c r="K8" s="5">
        <v>48</v>
      </c>
      <c r="L8" s="15">
        <v>69</v>
      </c>
      <c r="M8" s="27">
        <f>K8/L8</f>
        <v>0.69565217391304346</v>
      </c>
      <c r="N8" s="8" t="s">
        <v>535</v>
      </c>
      <c r="O8" s="8" t="s">
        <v>20</v>
      </c>
      <c r="P8" s="8" t="s">
        <v>22</v>
      </c>
    </row>
    <row r="9" spans="1:16" ht="15.75" x14ac:dyDescent="0.25">
      <c r="A9" s="10">
        <v>8</v>
      </c>
      <c r="B9" s="15" t="s">
        <v>33</v>
      </c>
      <c r="C9" s="15" t="s">
        <v>34</v>
      </c>
      <c r="D9" s="15" t="s">
        <v>35</v>
      </c>
      <c r="E9" s="15" t="s">
        <v>18</v>
      </c>
      <c r="F9" s="15" t="s">
        <v>19</v>
      </c>
      <c r="G9" s="15">
        <v>9</v>
      </c>
      <c r="H9" s="16">
        <v>9</v>
      </c>
      <c r="I9" s="15" t="s">
        <v>20</v>
      </c>
      <c r="J9" s="15" t="s">
        <v>21</v>
      </c>
      <c r="K9" s="17">
        <v>47.5</v>
      </c>
      <c r="L9" s="15">
        <v>69</v>
      </c>
      <c r="M9" s="27">
        <f>K9/L9</f>
        <v>0.68840579710144922</v>
      </c>
      <c r="N9" s="8" t="s">
        <v>535</v>
      </c>
      <c r="O9" s="15"/>
      <c r="P9" s="15" t="s">
        <v>22</v>
      </c>
    </row>
    <row r="10" spans="1:16" ht="15.75" x14ac:dyDescent="0.25">
      <c r="A10" s="8">
        <v>9</v>
      </c>
      <c r="B10" s="8" t="s">
        <v>311</v>
      </c>
      <c r="C10" s="8" t="s">
        <v>312</v>
      </c>
      <c r="D10" s="8" t="s">
        <v>313</v>
      </c>
      <c r="E10" s="8" t="s">
        <v>18</v>
      </c>
      <c r="F10" s="8" t="s">
        <v>310</v>
      </c>
      <c r="G10" s="8">
        <v>9</v>
      </c>
      <c r="H10" s="8">
        <v>9</v>
      </c>
      <c r="I10" s="8"/>
      <c r="J10" s="8" t="s">
        <v>21</v>
      </c>
      <c r="K10" s="8">
        <v>47</v>
      </c>
      <c r="L10" s="15">
        <v>69</v>
      </c>
      <c r="M10" s="27">
        <f>K10/L10</f>
        <v>0.6811594202898551</v>
      </c>
      <c r="N10" s="8" t="s">
        <v>535</v>
      </c>
      <c r="O10" s="8"/>
      <c r="P10" s="8" t="s">
        <v>84</v>
      </c>
    </row>
    <row r="11" spans="1:16" ht="15.75" x14ac:dyDescent="0.25">
      <c r="A11" s="10">
        <v>10</v>
      </c>
      <c r="B11" s="8" t="s">
        <v>415</v>
      </c>
      <c r="C11" s="8" t="s">
        <v>416</v>
      </c>
      <c r="D11" s="8" t="s">
        <v>77</v>
      </c>
      <c r="E11" s="8" t="s">
        <v>18</v>
      </c>
      <c r="F11" s="8" t="s">
        <v>534</v>
      </c>
      <c r="G11" s="14">
        <v>9</v>
      </c>
      <c r="H11" s="4">
        <v>9</v>
      </c>
      <c r="I11" s="8" t="s">
        <v>417</v>
      </c>
      <c r="J11" s="8"/>
      <c r="K11" s="5">
        <v>46</v>
      </c>
      <c r="L11" s="15">
        <v>69</v>
      </c>
      <c r="M11" s="27">
        <f>K11/L11</f>
        <v>0.66666666666666663</v>
      </c>
      <c r="N11" s="8" t="s">
        <v>535</v>
      </c>
      <c r="O11" s="8" t="s">
        <v>418</v>
      </c>
      <c r="P11" s="8" t="s">
        <v>22</v>
      </c>
    </row>
    <row r="12" spans="1:16" ht="15.75" x14ac:dyDescent="0.25">
      <c r="A12" s="8">
        <v>11</v>
      </c>
      <c r="B12" s="31" t="s">
        <v>103</v>
      </c>
      <c r="C12" s="2" t="s">
        <v>104</v>
      </c>
      <c r="D12" s="2" t="s">
        <v>32</v>
      </c>
      <c r="E12" s="2" t="s">
        <v>88</v>
      </c>
      <c r="F12" s="18" t="s">
        <v>82</v>
      </c>
      <c r="G12" s="2" t="s">
        <v>97</v>
      </c>
      <c r="H12" s="4">
        <v>9</v>
      </c>
      <c r="I12" s="2" t="s">
        <v>98</v>
      </c>
      <c r="J12" s="3" t="s">
        <v>20</v>
      </c>
      <c r="K12" s="8">
        <v>45</v>
      </c>
      <c r="L12" s="15">
        <v>69</v>
      </c>
      <c r="M12" s="27">
        <f>K12/L12</f>
        <v>0.65217391304347827</v>
      </c>
      <c r="N12" s="8" t="s">
        <v>535</v>
      </c>
      <c r="O12" s="8"/>
      <c r="P12" s="2" t="s">
        <v>84</v>
      </c>
    </row>
    <row r="13" spans="1:16" ht="15.75" x14ac:dyDescent="0.25">
      <c r="A13" s="10">
        <v>12</v>
      </c>
      <c r="B13" s="26" t="s">
        <v>65</v>
      </c>
      <c r="C13" s="26" t="s">
        <v>40</v>
      </c>
      <c r="D13" s="26" t="s">
        <v>66</v>
      </c>
      <c r="E13" s="8" t="s">
        <v>26</v>
      </c>
      <c r="F13" s="8" t="s">
        <v>63</v>
      </c>
      <c r="G13" s="8">
        <v>9</v>
      </c>
      <c r="H13" s="4">
        <v>9</v>
      </c>
      <c r="I13" s="8"/>
      <c r="J13" s="8"/>
      <c r="K13" s="6">
        <v>44.5</v>
      </c>
      <c r="L13" s="15">
        <v>69</v>
      </c>
      <c r="M13" s="27">
        <f>K13/L13</f>
        <v>0.64492753623188404</v>
      </c>
      <c r="N13" s="8" t="s">
        <v>535</v>
      </c>
      <c r="O13" s="8"/>
      <c r="P13" s="8" t="s">
        <v>22</v>
      </c>
    </row>
    <row r="14" spans="1:16" ht="15.75" x14ac:dyDescent="0.25">
      <c r="A14" s="8">
        <v>13</v>
      </c>
      <c r="B14" s="31" t="s">
        <v>99</v>
      </c>
      <c r="C14" s="2" t="s">
        <v>100</v>
      </c>
      <c r="D14" s="2" t="s">
        <v>101</v>
      </c>
      <c r="E14" s="2" t="s">
        <v>88</v>
      </c>
      <c r="F14" s="18" t="s">
        <v>82</v>
      </c>
      <c r="G14" s="2" t="s">
        <v>97</v>
      </c>
      <c r="H14" s="4">
        <v>9</v>
      </c>
      <c r="I14" s="2" t="s">
        <v>98</v>
      </c>
      <c r="J14" s="3" t="s">
        <v>20</v>
      </c>
      <c r="K14" s="8">
        <v>43</v>
      </c>
      <c r="L14" s="15">
        <v>69</v>
      </c>
      <c r="M14" s="27">
        <f>K14/L14</f>
        <v>0.62318840579710144</v>
      </c>
      <c r="N14" s="8" t="s">
        <v>535</v>
      </c>
      <c r="O14" s="8"/>
      <c r="P14" s="2" t="s">
        <v>84</v>
      </c>
    </row>
    <row r="15" spans="1:16" ht="15.75" x14ac:dyDescent="0.25">
      <c r="A15" s="10">
        <v>14</v>
      </c>
      <c r="B15" s="8" t="s">
        <v>382</v>
      </c>
      <c r="C15" s="8" t="s">
        <v>383</v>
      </c>
      <c r="D15" s="8" t="s">
        <v>57</v>
      </c>
      <c r="E15" s="8" t="s">
        <v>18</v>
      </c>
      <c r="F15" s="8" t="s">
        <v>310</v>
      </c>
      <c r="G15" s="8">
        <v>9</v>
      </c>
      <c r="H15" s="8">
        <v>9</v>
      </c>
      <c r="I15" s="8" t="s">
        <v>355</v>
      </c>
      <c r="J15" s="8" t="s">
        <v>21</v>
      </c>
      <c r="K15" s="8">
        <v>41</v>
      </c>
      <c r="L15" s="15">
        <v>69</v>
      </c>
      <c r="M15" s="27">
        <f>K15/L15</f>
        <v>0.59420289855072461</v>
      </c>
      <c r="N15" s="8" t="s">
        <v>535</v>
      </c>
      <c r="O15" s="8"/>
      <c r="P15" s="8" t="s">
        <v>84</v>
      </c>
    </row>
    <row r="16" spans="1:16" ht="15.75" x14ac:dyDescent="0.25">
      <c r="A16" s="8">
        <v>15</v>
      </c>
      <c r="B16" s="8" t="s">
        <v>430</v>
      </c>
      <c r="C16" s="8" t="s">
        <v>96</v>
      </c>
      <c r="D16" s="8" t="s">
        <v>17</v>
      </c>
      <c r="E16" s="8" t="s">
        <v>18</v>
      </c>
      <c r="F16" s="8" t="s">
        <v>534</v>
      </c>
      <c r="G16" s="14">
        <v>9</v>
      </c>
      <c r="H16" s="4">
        <v>9</v>
      </c>
      <c r="I16" s="8" t="s">
        <v>20</v>
      </c>
      <c r="J16" s="8"/>
      <c r="K16" s="5">
        <v>41</v>
      </c>
      <c r="L16" s="15">
        <v>69</v>
      </c>
      <c r="M16" s="27">
        <f>K16/L16</f>
        <v>0.59420289855072461</v>
      </c>
      <c r="N16" s="8" t="s">
        <v>535</v>
      </c>
      <c r="O16" s="8" t="s">
        <v>20</v>
      </c>
      <c r="P16" s="8" t="s">
        <v>22</v>
      </c>
    </row>
    <row r="17" spans="1:16" ht="15.75" x14ac:dyDescent="0.25">
      <c r="A17" s="10">
        <v>16</v>
      </c>
      <c r="B17" s="8" t="s">
        <v>431</v>
      </c>
      <c r="C17" s="8" t="s">
        <v>360</v>
      </c>
      <c r="D17" s="8" t="s">
        <v>432</v>
      </c>
      <c r="E17" s="8" t="s">
        <v>18</v>
      </c>
      <c r="F17" s="8" t="s">
        <v>534</v>
      </c>
      <c r="G17" s="14">
        <v>9</v>
      </c>
      <c r="H17" s="4">
        <v>9</v>
      </c>
      <c r="I17" s="8" t="s">
        <v>20</v>
      </c>
      <c r="J17" s="8"/>
      <c r="K17" s="5">
        <v>41</v>
      </c>
      <c r="L17" s="15">
        <v>69</v>
      </c>
      <c r="M17" s="27">
        <f>K17/L17</f>
        <v>0.59420289855072461</v>
      </c>
      <c r="N17" s="8" t="s">
        <v>535</v>
      </c>
      <c r="O17" s="8" t="s">
        <v>20</v>
      </c>
      <c r="P17" s="8" t="s">
        <v>22</v>
      </c>
    </row>
    <row r="18" spans="1:16" ht="15.75" x14ac:dyDescent="0.25">
      <c r="A18" s="8">
        <v>17</v>
      </c>
      <c r="B18" s="8" t="s">
        <v>377</v>
      </c>
      <c r="C18" s="8" t="s">
        <v>170</v>
      </c>
      <c r="D18" s="8" t="s">
        <v>378</v>
      </c>
      <c r="E18" s="8" t="s">
        <v>26</v>
      </c>
      <c r="F18" s="8" t="s">
        <v>310</v>
      </c>
      <c r="G18" s="8">
        <v>9</v>
      </c>
      <c r="H18" s="8">
        <v>9</v>
      </c>
      <c r="I18" s="8" t="s">
        <v>355</v>
      </c>
      <c r="J18" s="8" t="s">
        <v>21</v>
      </c>
      <c r="K18" s="8">
        <v>39</v>
      </c>
      <c r="L18" s="15">
        <v>69</v>
      </c>
      <c r="M18" s="27">
        <f>K18/L18</f>
        <v>0.56521739130434778</v>
      </c>
      <c r="N18" s="8" t="s">
        <v>535</v>
      </c>
      <c r="O18" s="8"/>
      <c r="P18" s="8" t="s">
        <v>84</v>
      </c>
    </row>
    <row r="19" spans="1:16" ht="15.75" x14ac:dyDescent="0.25">
      <c r="A19" s="10">
        <v>18</v>
      </c>
      <c r="B19" s="8" t="s">
        <v>230</v>
      </c>
      <c r="C19" s="8" t="s">
        <v>231</v>
      </c>
      <c r="D19" s="8" t="s">
        <v>232</v>
      </c>
      <c r="E19" s="8" t="s">
        <v>26</v>
      </c>
      <c r="F19" s="8" t="s">
        <v>210</v>
      </c>
      <c r="G19" s="8">
        <v>9</v>
      </c>
      <c r="H19" s="4">
        <v>9</v>
      </c>
      <c r="I19" s="8"/>
      <c r="J19" s="8"/>
      <c r="K19" s="5">
        <v>38.5</v>
      </c>
      <c r="L19" s="15">
        <v>69</v>
      </c>
      <c r="M19" s="27">
        <f>K19/L19</f>
        <v>0.55797101449275366</v>
      </c>
      <c r="N19" s="8" t="s">
        <v>531</v>
      </c>
      <c r="O19" s="8"/>
      <c r="P19" s="8" t="s">
        <v>22</v>
      </c>
    </row>
    <row r="20" spans="1:16" ht="15.75" x14ac:dyDescent="0.25">
      <c r="A20" s="8">
        <v>19</v>
      </c>
      <c r="B20" s="8" t="s">
        <v>375</v>
      </c>
      <c r="C20" s="8" t="s">
        <v>376</v>
      </c>
      <c r="D20" s="8" t="s">
        <v>52</v>
      </c>
      <c r="E20" s="8" t="s">
        <v>18</v>
      </c>
      <c r="F20" s="8" t="s">
        <v>310</v>
      </c>
      <c r="G20" s="8">
        <v>9</v>
      </c>
      <c r="H20" s="8">
        <v>9</v>
      </c>
      <c r="I20" s="8" t="s">
        <v>355</v>
      </c>
      <c r="J20" s="8" t="s">
        <v>21</v>
      </c>
      <c r="K20" s="8">
        <v>38.5</v>
      </c>
      <c r="L20" s="15">
        <v>69</v>
      </c>
      <c r="M20" s="27">
        <f>K20/L20</f>
        <v>0.55797101449275366</v>
      </c>
      <c r="N20" s="8" t="s">
        <v>531</v>
      </c>
      <c r="O20" s="8"/>
      <c r="P20" s="8" t="s">
        <v>84</v>
      </c>
    </row>
    <row r="21" spans="1:16" ht="15.75" x14ac:dyDescent="0.25">
      <c r="A21" s="10">
        <v>20</v>
      </c>
      <c r="B21" s="2" t="s">
        <v>117</v>
      </c>
      <c r="C21" s="2" t="s">
        <v>118</v>
      </c>
      <c r="D21" s="2" t="s">
        <v>119</v>
      </c>
      <c r="E21" s="2" t="s">
        <v>88</v>
      </c>
      <c r="F21" s="18" t="s">
        <v>82</v>
      </c>
      <c r="G21" s="2" t="s">
        <v>120</v>
      </c>
      <c r="H21" s="4">
        <v>9</v>
      </c>
      <c r="I21" s="33"/>
      <c r="J21" s="3" t="s">
        <v>20</v>
      </c>
      <c r="K21" s="8">
        <v>38</v>
      </c>
      <c r="L21" s="15">
        <v>69</v>
      </c>
      <c r="M21" s="27">
        <f>K21/L21</f>
        <v>0.55072463768115942</v>
      </c>
      <c r="N21" s="8" t="s">
        <v>531</v>
      </c>
      <c r="O21" s="32"/>
      <c r="P21" s="2" t="s">
        <v>84</v>
      </c>
    </row>
    <row r="22" spans="1:16" ht="15.75" x14ac:dyDescent="0.25">
      <c r="A22" s="8">
        <v>21</v>
      </c>
      <c r="B22" s="31" t="s">
        <v>102</v>
      </c>
      <c r="C22" s="2" t="s">
        <v>46</v>
      </c>
      <c r="D22" s="2" t="s">
        <v>74</v>
      </c>
      <c r="E22" s="2" t="s">
        <v>88</v>
      </c>
      <c r="F22" s="18" t="s">
        <v>82</v>
      </c>
      <c r="G22" s="2" t="s">
        <v>97</v>
      </c>
      <c r="H22" s="4">
        <v>9</v>
      </c>
      <c r="I22" s="2" t="s">
        <v>98</v>
      </c>
      <c r="J22" s="3" t="s">
        <v>20</v>
      </c>
      <c r="K22" s="8">
        <v>37.5</v>
      </c>
      <c r="L22" s="15">
        <v>69</v>
      </c>
      <c r="M22" s="27">
        <f>K22/L22</f>
        <v>0.54347826086956519</v>
      </c>
      <c r="N22" s="8" t="s">
        <v>531</v>
      </c>
      <c r="O22" s="8"/>
      <c r="P22" s="2" t="s">
        <v>84</v>
      </c>
    </row>
    <row r="23" spans="1:16" ht="15.75" x14ac:dyDescent="0.25">
      <c r="A23" s="10">
        <v>22</v>
      </c>
      <c r="B23" s="8" t="s">
        <v>308</v>
      </c>
      <c r="C23" s="8" t="s">
        <v>309</v>
      </c>
      <c r="D23" s="8" t="s">
        <v>62</v>
      </c>
      <c r="E23" s="8" t="s">
        <v>26</v>
      </c>
      <c r="F23" s="8" t="s">
        <v>310</v>
      </c>
      <c r="G23" s="8">
        <v>9</v>
      </c>
      <c r="H23" s="8">
        <v>9</v>
      </c>
      <c r="I23" s="8"/>
      <c r="J23" s="8" t="s">
        <v>21</v>
      </c>
      <c r="K23" s="8">
        <v>37</v>
      </c>
      <c r="L23" s="15">
        <v>69</v>
      </c>
      <c r="M23" s="27">
        <f>K23/L23</f>
        <v>0.53623188405797106</v>
      </c>
      <c r="N23" s="8" t="s">
        <v>531</v>
      </c>
      <c r="O23" s="8"/>
      <c r="P23" s="8" t="s">
        <v>84</v>
      </c>
    </row>
    <row r="24" spans="1:16" ht="15.75" x14ac:dyDescent="0.25">
      <c r="A24" s="8">
        <v>23</v>
      </c>
      <c r="B24" s="8" t="s">
        <v>413</v>
      </c>
      <c r="C24" s="8" t="s">
        <v>414</v>
      </c>
      <c r="D24" s="8" t="s">
        <v>17</v>
      </c>
      <c r="E24" s="8" t="s">
        <v>18</v>
      </c>
      <c r="F24" s="8" t="s">
        <v>534</v>
      </c>
      <c r="G24" s="14">
        <v>9</v>
      </c>
      <c r="H24" s="4">
        <v>9</v>
      </c>
      <c r="I24" s="8" t="s">
        <v>20</v>
      </c>
      <c r="J24" s="8"/>
      <c r="K24" s="5">
        <v>35</v>
      </c>
      <c r="L24" s="15">
        <v>69</v>
      </c>
      <c r="M24" s="27">
        <f>K24/L24</f>
        <v>0.50724637681159424</v>
      </c>
      <c r="N24" s="8" t="s">
        <v>531</v>
      </c>
      <c r="O24" s="8" t="s">
        <v>20</v>
      </c>
      <c r="P24" s="8" t="s">
        <v>22</v>
      </c>
    </row>
    <row r="25" spans="1:16" ht="15.75" x14ac:dyDescent="0.25">
      <c r="A25" s="10">
        <v>24</v>
      </c>
      <c r="B25" s="35" t="s">
        <v>178</v>
      </c>
      <c r="C25" s="20" t="s">
        <v>91</v>
      </c>
      <c r="D25" s="20" t="s">
        <v>179</v>
      </c>
      <c r="E25" s="8" t="s">
        <v>26</v>
      </c>
      <c r="F25" s="8" t="s">
        <v>138</v>
      </c>
      <c r="G25" s="8" t="s">
        <v>158</v>
      </c>
      <c r="H25" s="4">
        <v>9</v>
      </c>
      <c r="I25" s="8" t="s">
        <v>20</v>
      </c>
      <c r="J25" s="8" t="s">
        <v>21</v>
      </c>
      <c r="K25" s="33">
        <v>35</v>
      </c>
      <c r="L25" s="15">
        <v>69</v>
      </c>
      <c r="M25" s="27">
        <f>K25/L25</f>
        <v>0.50724637681159424</v>
      </c>
      <c r="N25" s="8" t="s">
        <v>531</v>
      </c>
      <c r="O25" s="8" t="s">
        <v>20</v>
      </c>
      <c r="P25" s="8" t="s">
        <v>22</v>
      </c>
    </row>
    <row r="26" spans="1:16" ht="15.75" x14ac:dyDescent="0.25">
      <c r="A26" s="8">
        <v>25</v>
      </c>
      <c r="B26" s="2" t="s">
        <v>95</v>
      </c>
      <c r="C26" s="2" t="s">
        <v>96</v>
      </c>
      <c r="D26" s="2" t="s">
        <v>52</v>
      </c>
      <c r="E26" s="2" t="s">
        <v>81</v>
      </c>
      <c r="F26" s="18" t="s">
        <v>82</v>
      </c>
      <c r="G26" s="2" t="s">
        <v>97</v>
      </c>
      <c r="H26" s="4">
        <v>9</v>
      </c>
      <c r="I26" s="2" t="s">
        <v>98</v>
      </c>
      <c r="J26" s="3" t="s">
        <v>20</v>
      </c>
      <c r="K26" s="8">
        <v>35</v>
      </c>
      <c r="L26" s="15">
        <v>69</v>
      </c>
      <c r="M26" s="27">
        <f>K26/L26</f>
        <v>0.50724637681159424</v>
      </c>
      <c r="N26" s="8" t="s">
        <v>531</v>
      </c>
      <c r="O26" s="8"/>
      <c r="P26" s="2" t="s">
        <v>84</v>
      </c>
    </row>
    <row r="27" spans="1:16" ht="15.75" x14ac:dyDescent="0.25">
      <c r="A27" s="10">
        <v>26</v>
      </c>
      <c r="B27" s="8" t="s">
        <v>233</v>
      </c>
      <c r="C27" s="8" t="s">
        <v>234</v>
      </c>
      <c r="D27" s="8" t="s">
        <v>52</v>
      </c>
      <c r="E27" s="8" t="s">
        <v>18</v>
      </c>
      <c r="F27" s="8" t="s">
        <v>210</v>
      </c>
      <c r="G27" s="8">
        <v>9</v>
      </c>
      <c r="H27" s="4">
        <v>9</v>
      </c>
      <c r="I27" s="8"/>
      <c r="J27" s="8"/>
      <c r="K27" s="5">
        <v>33</v>
      </c>
      <c r="L27" s="15">
        <v>69</v>
      </c>
      <c r="M27" s="27">
        <f>K27/L27</f>
        <v>0.47826086956521741</v>
      </c>
      <c r="N27" s="8" t="s">
        <v>531</v>
      </c>
      <c r="O27" s="8"/>
      <c r="P27" s="8" t="s">
        <v>22</v>
      </c>
    </row>
    <row r="28" spans="1:16" ht="15.75" x14ac:dyDescent="0.25">
      <c r="A28" s="8">
        <v>27</v>
      </c>
      <c r="B28" s="31" t="s">
        <v>121</v>
      </c>
      <c r="C28" s="2" t="s">
        <v>122</v>
      </c>
      <c r="D28" s="2" t="s">
        <v>119</v>
      </c>
      <c r="E28" s="2" t="s">
        <v>88</v>
      </c>
      <c r="F28" s="18" t="s">
        <v>82</v>
      </c>
      <c r="G28" s="2" t="s">
        <v>120</v>
      </c>
      <c r="H28" s="4">
        <v>9</v>
      </c>
      <c r="I28" s="33"/>
      <c r="J28" s="3" t="s">
        <v>20</v>
      </c>
      <c r="K28" s="8">
        <v>33</v>
      </c>
      <c r="L28" s="15">
        <v>69</v>
      </c>
      <c r="M28" s="27">
        <f>K28/L28</f>
        <v>0.47826086956521741</v>
      </c>
      <c r="N28" s="8" t="s">
        <v>531</v>
      </c>
      <c r="O28" s="32"/>
      <c r="P28" s="2" t="s">
        <v>84</v>
      </c>
    </row>
    <row r="29" spans="1:16" ht="15.75" x14ac:dyDescent="0.25">
      <c r="A29" s="10">
        <v>28</v>
      </c>
      <c r="B29" s="8" t="s">
        <v>433</v>
      </c>
      <c r="C29" s="8" t="s">
        <v>86</v>
      </c>
      <c r="D29" s="8" t="s">
        <v>434</v>
      </c>
      <c r="E29" s="8" t="s">
        <v>18</v>
      </c>
      <c r="F29" s="8" t="s">
        <v>534</v>
      </c>
      <c r="G29" s="14">
        <v>9</v>
      </c>
      <c r="H29" s="4">
        <v>9</v>
      </c>
      <c r="I29" s="8" t="s">
        <v>20</v>
      </c>
      <c r="J29" s="8"/>
      <c r="K29" s="33">
        <v>32.5</v>
      </c>
      <c r="L29" s="15">
        <v>69</v>
      </c>
      <c r="M29" s="27">
        <f>K29/L29</f>
        <v>0.47101449275362317</v>
      </c>
      <c r="N29" s="8" t="s">
        <v>531</v>
      </c>
      <c r="O29" s="8" t="s">
        <v>20</v>
      </c>
      <c r="P29" s="8" t="s">
        <v>22</v>
      </c>
    </row>
    <row r="30" spans="1:16" ht="15.75" x14ac:dyDescent="0.25">
      <c r="A30" s="8">
        <v>29</v>
      </c>
      <c r="B30" s="8" t="s">
        <v>384</v>
      </c>
      <c r="C30" s="8" t="s">
        <v>385</v>
      </c>
      <c r="D30" s="8" t="s">
        <v>386</v>
      </c>
      <c r="E30" s="8" t="s">
        <v>26</v>
      </c>
      <c r="F30" s="8" t="s">
        <v>310</v>
      </c>
      <c r="G30" s="8">
        <v>9</v>
      </c>
      <c r="H30" s="8">
        <v>9</v>
      </c>
      <c r="I30" s="8" t="s">
        <v>355</v>
      </c>
      <c r="J30" s="8" t="s">
        <v>21</v>
      </c>
      <c r="K30" s="8">
        <v>31.5</v>
      </c>
      <c r="L30" s="15">
        <v>69</v>
      </c>
      <c r="M30" s="27">
        <f>K30/L30</f>
        <v>0.45652173913043476</v>
      </c>
      <c r="N30" s="8" t="s">
        <v>531</v>
      </c>
      <c r="O30" s="8"/>
      <c r="P30" s="8" t="s">
        <v>84</v>
      </c>
    </row>
    <row r="31" spans="1:16" ht="15.75" x14ac:dyDescent="0.25">
      <c r="A31" s="10">
        <v>30</v>
      </c>
      <c r="B31" s="2" t="s">
        <v>165</v>
      </c>
      <c r="C31" s="20" t="s">
        <v>37</v>
      </c>
      <c r="D31" s="20" t="s">
        <v>166</v>
      </c>
      <c r="E31" s="8" t="s">
        <v>26</v>
      </c>
      <c r="F31" s="8" t="s">
        <v>138</v>
      </c>
      <c r="G31" s="8" t="s">
        <v>158</v>
      </c>
      <c r="H31" s="4">
        <v>9</v>
      </c>
      <c r="I31" s="8" t="s">
        <v>20</v>
      </c>
      <c r="J31" s="8" t="s">
        <v>21</v>
      </c>
      <c r="K31" s="33">
        <v>30</v>
      </c>
      <c r="L31" s="15">
        <v>69</v>
      </c>
      <c r="M31" s="27">
        <f>K31/L31</f>
        <v>0.43478260869565216</v>
      </c>
      <c r="N31" s="8" t="s">
        <v>531</v>
      </c>
      <c r="O31" s="8" t="s">
        <v>20</v>
      </c>
      <c r="P31" s="8" t="s">
        <v>22</v>
      </c>
    </row>
    <row r="32" spans="1:16" ht="15.75" x14ac:dyDescent="0.25">
      <c r="A32" s="8">
        <v>31</v>
      </c>
      <c r="B32" s="19" t="s">
        <v>167</v>
      </c>
      <c r="C32" s="20" t="s">
        <v>168</v>
      </c>
      <c r="D32" s="20" t="s">
        <v>68</v>
      </c>
      <c r="E32" s="8" t="s">
        <v>26</v>
      </c>
      <c r="F32" s="8" t="s">
        <v>138</v>
      </c>
      <c r="G32" s="8" t="s">
        <v>158</v>
      </c>
      <c r="H32" s="4">
        <v>9</v>
      </c>
      <c r="I32" s="8" t="s">
        <v>20</v>
      </c>
      <c r="J32" s="8" t="s">
        <v>21</v>
      </c>
      <c r="K32" s="33">
        <v>30</v>
      </c>
      <c r="L32" s="15">
        <v>69</v>
      </c>
      <c r="M32" s="27">
        <f>K32/L32</f>
        <v>0.43478260869565216</v>
      </c>
      <c r="N32" s="8" t="s">
        <v>531</v>
      </c>
      <c r="O32" s="8" t="s">
        <v>20</v>
      </c>
      <c r="P32" s="8" t="s">
        <v>22</v>
      </c>
    </row>
    <row r="33" spans="1:16" ht="15.75" x14ac:dyDescent="0.25">
      <c r="A33" s="10">
        <v>32</v>
      </c>
      <c r="B33" s="19" t="s">
        <v>169</v>
      </c>
      <c r="C33" s="20" t="s">
        <v>170</v>
      </c>
      <c r="D33" s="20" t="s">
        <v>49</v>
      </c>
      <c r="E33" s="8" t="s">
        <v>26</v>
      </c>
      <c r="F33" s="8" t="s">
        <v>138</v>
      </c>
      <c r="G33" s="8" t="s">
        <v>158</v>
      </c>
      <c r="H33" s="4">
        <v>9</v>
      </c>
      <c r="I33" s="8" t="s">
        <v>20</v>
      </c>
      <c r="J33" s="8" t="s">
        <v>21</v>
      </c>
      <c r="K33" s="33">
        <v>30</v>
      </c>
      <c r="L33" s="15">
        <v>69</v>
      </c>
      <c r="M33" s="27">
        <f>K33/L33</f>
        <v>0.43478260869565216</v>
      </c>
      <c r="N33" s="8" t="s">
        <v>531</v>
      </c>
      <c r="O33" s="8" t="s">
        <v>20</v>
      </c>
      <c r="P33" s="8" t="s">
        <v>22</v>
      </c>
    </row>
    <row r="34" spans="1:16" ht="15.75" x14ac:dyDescent="0.25">
      <c r="A34" s="8">
        <v>33</v>
      </c>
      <c r="B34" s="8" t="s">
        <v>442</v>
      </c>
      <c r="C34" s="8" t="s">
        <v>443</v>
      </c>
      <c r="D34" s="8" t="s">
        <v>52</v>
      </c>
      <c r="E34" s="8" t="s">
        <v>18</v>
      </c>
      <c r="F34" s="8" t="s">
        <v>441</v>
      </c>
      <c r="G34" s="8">
        <v>9</v>
      </c>
      <c r="H34" s="4">
        <v>9</v>
      </c>
      <c r="I34" s="8"/>
      <c r="J34" s="8" t="s">
        <v>21</v>
      </c>
      <c r="K34" s="5">
        <v>29.5</v>
      </c>
      <c r="L34" s="15">
        <v>69</v>
      </c>
      <c r="M34" s="27">
        <f>K34/L34</f>
        <v>0.42753623188405798</v>
      </c>
      <c r="N34" s="8" t="s">
        <v>531</v>
      </c>
      <c r="O34" s="8"/>
      <c r="P34" s="8" t="s">
        <v>22</v>
      </c>
    </row>
    <row r="35" spans="1:16" ht="15.75" x14ac:dyDescent="0.25">
      <c r="A35" s="10">
        <v>34</v>
      </c>
      <c r="B35" s="10" t="s">
        <v>304</v>
      </c>
      <c r="C35" s="10" t="s">
        <v>305</v>
      </c>
      <c r="D35" s="10" t="s">
        <v>208</v>
      </c>
      <c r="E35" s="10" t="s">
        <v>81</v>
      </c>
      <c r="F35" s="11" t="s">
        <v>306</v>
      </c>
      <c r="G35" s="10">
        <v>9</v>
      </c>
      <c r="H35" s="10">
        <v>9</v>
      </c>
      <c r="I35" s="13"/>
      <c r="J35" s="10" t="s">
        <v>21</v>
      </c>
      <c r="K35" s="13">
        <v>29</v>
      </c>
      <c r="L35" s="15">
        <v>69</v>
      </c>
      <c r="M35" s="27">
        <f>K35/L35</f>
        <v>0.42028985507246375</v>
      </c>
      <c r="N35" s="8" t="s">
        <v>531</v>
      </c>
      <c r="O35" s="10"/>
      <c r="P35" s="10" t="s">
        <v>22</v>
      </c>
    </row>
    <row r="36" spans="1:16" ht="15.75" x14ac:dyDescent="0.25">
      <c r="A36" s="8">
        <v>35</v>
      </c>
      <c r="B36" s="31" t="s">
        <v>107</v>
      </c>
      <c r="C36" s="2" t="s">
        <v>108</v>
      </c>
      <c r="D36" s="2" t="s">
        <v>109</v>
      </c>
      <c r="E36" s="2" t="s">
        <v>88</v>
      </c>
      <c r="F36" s="18" t="s">
        <v>82</v>
      </c>
      <c r="G36" s="2" t="s">
        <v>97</v>
      </c>
      <c r="H36" s="4">
        <v>9</v>
      </c>
      <c r="I36" s="2" t="s">
        <v>98</v>
      </c>
      <c r="J36" s="3" t="s">
        <v>20</v>
      </c>
      <c r="K36" s="8">
        <v>29</v>
      </c>
      <c r="L36" s="15">
        <v>69</v>
      </c>
      <c r="M36" s="27">
        <f>K36/L36</f>
        <v>0.42028985507246375</v>
      </c>
      <c r="N36" s="8" t="s">
        <v>531</v>
      </c>
      <c r="O36" s="8"/>
      <c r="P36" s="2" t="s">
        <v>84</v>
      </c>
    </row>
    <row r="37" spans="1:16" ht="15.75" x14ac:dyDescent="0.25">
      <c r="A37" s="10">
        <v>36</v>
      </c>
      <c r="B37" s="8" t="s">
        <v>379</v>
      </c>
      <c r="C37" s="8" t="s">
        <v>380</v>
      </c>
      <c r="D37" s="8" t="s">
        <v>381</v>
      </c>
      <c r="E37" s="8" t="s">
        <v>18</v>
      </c>
      <c r="F37" s="8" t="s">
        <v>310</v>
      </c>
      <c r="G37" s="8">
        <v>9</v>
      </c>
      <c r="H37" s="8">
        <v>9</v>
      </c>
      <c r="I37" s="8" t="s">
        <v>355</v>
      </c>
      <c r="J37" s="8" t="s">
        <v>21</v>
      </c>
      <c r="K37" s="8">
        <v>28</v>
      </c>
      <c r="L37" s="15">
        <v>69</v>
      </c>
      <c r="M37" s="27">
        <f>K37/L37</f>
        <v>0.40579710144927539</v>
      </c>
      <c r="N37" s="8" t="s">
        <v>531</v>
      </c>
      <c r="O37" s="8"/>
      <c r="P37" s="8" t="s">
        <v>84</v>
      </c>
    </row>
    <row r="38" spans="1:16" ht="15.75" x14ac:dyDescent="0.25">
      <c r="A38" s="8">
        <v>37</v>
      </c>
      <c r="B38" s="2" t="s">
        <v>180</v>
      </c>
      <c r="C38" s="20" t="s">
        <v>181</v>
      </c>
      <c r="D38" s="20" t="s">
        <v>38</v>
      </c>
      <c r="E38" s="8" t="s">
        <v>26</v>
      </c>
      <c r="F38" s="8" t="s">
        <v>138</v>
      </c>
      <c r="G38" s="8" t="s">
        <v>158</v>
      </c>
      <c r="H38" s="4">
        <v>9</v>
      </c>
      <c r="I38" s="8" t="s">
        <v>20</v>
      </c>
      <c r="J38" s="8" t="s">
        <v>21</v>
      </c>
      <c r="K38" s="33">
        <v>28</v>
      </c>
      <c r="L38" s="15">
        <v>69</v>
      </c>
      <c r="M38" s="27">
        <f>K38/L38</f>
        <v>0.40579710144927539</v>
      </c>
      <c r="N38" s="8" t="s">
        <v>531</v>
      </c>
      <c r="O38" s="8" t="s">
        <v>20</v>
      </c>
      <c r="P38" s="8" t="s">
        <v>22</v>
      </c>
    </row>
    <row r="39" spans="1:16" ht="15.75" x14ac:dyDescent="0.25">
      <c r="A39" s="10">
        <v>38</v>
      </c>
      <c r="B39" s="3" t="s">
        <v>182</v>
      </c>
      <c r="C39" s="3" t="s">
        <v>183</v>
      </c>
      <c r="D39" s="21" t="s">
        <v>68</v>
      </c>
      <c r="E39" s="8" t="s">
        <v>26</v>
      </c>
      <c r="F39" s="8" t="s">
        <v>138</v>
      </c>
      <c r="G39" s="8" t="s">
        <v>158</v>
      </c>
      <c r="H39" s="4">
        <v>9</v>
      </c>
      <c r="I39" s="8" t="s">
        <v>20</v>
      </c>
      <c r="J39" s="8" t="s">
        <v>21</v>
      </c>
      <c r="K39" s="33">
        <v>28</v>
      </c>
      <c r="L39" s="15">
        <v>69</v>
      </c>
      <c r="M39" s="27">
        <f>K39/L39</f>
        <v>0.40579710144927539</v>
      </c>
      <c r="N39" s="8" t="s">
        <v>531</v>
      </c>
      <c r="O39" s="8" t="s">
        <v>20</v>
      </c>
      <c r="P39" s="8" t="s">
        <v>22</v>
      </c>
    </row>
    <row r="40" spans="1:16" ht="15.75" x14ac:dyDescent="0.25">
      <c r="A40" s="8">
        <v>39</v>
      </c>
      <c r="B40" s="8" t="s">
        <v>126</v>
      </c>
      <c r="C40" s="8" t="s">
        <v>37</v>
      </c>
      <c r="D40" s="8" t="s">
        <v>114</v>
      </c>
      <c r="E40" s="8" t="s">
        <v>18</v>
      </c>
      <c r="F40" s="8" t="s">
        <v>127</v>
      </c>
      <c r="G40" s="8">
        <v>9</v>
      </c>
      <c r="H40" s="4">
        <v>9</v>
      </c>
      <c r="I40" s="8" t="s">
        <v>20</v>
      </c>
      <c r="J40" s="8" t="s">
        <v>128</v>
      </c>
      <c r="K40" s="5">
        <v>27.5</v>
      </c>
      <c r="L40" s="15">
        <v>69</v>
      </c>
      <c r="M40" s="27">
        <f>K40/L40</f>
        <v>0.39855072463768115</v>
      </c>
      <c r="N40" s="8" t="s">
        <v>531</v>
      </c>
      <c r="O40" s="8" t="s">
        <v>20</v>
      </c>
      <c r="P40" s="8" t="s">
        <v>22</v>
      </c>
    </row>
    <row r="41" spans="1:16" ht="15.75" x14ac:dyDescent="0.25">
      <c r="A41" s="10">
        <v>40</v>
      </c>
      <c r="B41" s="31" t="s">
        <v>105</v>
      </c>
      <c r="C41" s="2" t="s">
        <v>106</v>
      </c>
      <c r="D41" s="2" t="s">
        <v>57</v>
      </c>
      <c r="E41" s="2" t="s">
        <v>81</v>
      </c>
      <c r="F41" s="18" t="s">
        <v>82</v>
      </c>
      <c r="G41" s="2" t="s">
        <v>97</v>
      </c>
      <c r="H41" s="4">
        <v>9</v>
      </c>
      <c r="I41" s="2" t="s">
        <v>98</v>
      </c>
      <c r="J41" s="3" t="s">
        <v>20</v>
      </c>
      <c r="K41" s="8">
        <v>26.5</v>
      </c>
      <c r="L41" s="15">
        <v>69</v>
      </c>
      <c r="M41" s="27">
        <f>K41/L41</f>
        <v>0.38405797101449274</v>
      </c>
      <c r="N41" s="8" t="s">
        <v>531</v>
      </c>
      <c r="O41" s="8"/>
      <c r="P41" s="2" t="s">
        <v>84</v>
      </c>
    </row>
    <row r="42" spans="1:16" ht="15.75" x14ac:dyDescent="0.25">
      <c r="A42" s="8">
        <v>41</v>
      </c>
      <c r="B42" s="31" t="s">
        <v>113</v>
      </c>
      <c r="C42" s="2" t="s">
        <v>46</v>
      </c>
      <c r="D42" s="2" t="s">
        <v>114</v>
      </c>
      <c r="E42" s="2" t="s">
        <v>88</v>
      </c>
      <c r="F42" s="18" t="s">
        <v>82</v>
      </c>
      <c r="G42" s="2" t="s">
        <v>97</v>
      </c>
      <c r="H42" s="4">
        <v>9</v>
      </c>
      <c r="I42" s="2" t="s">
        <v>98</v>
      </c>
      <c r="J42" s="3" t="s">
        <v>20</v>
      </c>
      <c r="K42" s="8">
        <v>26.5</v>
      </c>
      <c r="L42" s="15">
        <v>69</v>
      </c>
      <c r="M42" s="27">
        <f>K42/L42</f>
        <v>0.38405797101449274</v>
      </c>
      <c r="N42" s="8" t="s">
        <v>531</v>
      </c>
      <c r="O42" s="32"/>
      <c r="P42" s="2" t="s">
        <v>84</v>
      </c>
    </row>
    <row r="43" spans="1:16" ht="15.75" x14ac:dyDescent="0.25">
      <c r="A43" s="10">
        <v>42</v>
      </c>
      <c r="B43" s="31" t="s">
        <v>110</v>
      </c>
      <c r="C43" s="2" t="s">
        <v>111</v>
      </c>
      <c r="D43" s="2" t="s">
        <v>112</v>
      </c>
      <c r="E43" s="2" t="s">
        <v>88</v>
      </c>
      <c r="F43" s="18" t="s">
        <v>82</v>
      </c>
      <c r="G43" s="2" t="s">
        <v>97</v>
      </c>
      <c r="H43" s="4">
        <v>9</v>
      </c>
      <c r="I43" s="2" t="s">
        <v>98</v>
      </c>
      <c r="J43" s="3" t="s">
        <v>20</v>
      </c>
      <c r="K43" s="8">
        <v>26</v>
      </c>
      <c r="L43" s="15">
        <v>69</v>
      </c>
      <c r="M43" s="27">
        <f>K43/L43</f>
        <v>0.37681159420289856</v>
      </c>
      <c r="N43" s="8" t="s">
        <v>531</v>
      </c>
      <c r="O43" s="8"/>
      <c r="P43" s="2" t="s">
        <v>84</v>
      </c>
    </row>
    <row r="44" spans="1:16" ht="15.75" x14ac:dyDescent="0.25">
      <c r="A44" s="8">
        <v>43</v>
      </c>
      <c r="B44" s="2" t="s">
        <v>163</v>
      </c>
      <c r="C44" s="20" t="s">
        <v>164</v>
      </c>
      <c r="D44" s="20" t="s">
        <v>66</v>
      </c>
      <c r="E44" s="8" t="s">
        <v>26</v>
      </c>
      <c r="F44" s="8" t="s">
        <v>138</v>
      </c>
      <c r="G44" s="8" t="s">
        <v>158</v>
      </c>
      <c r="H44" s="4">
        <v>9</v>
      </c>
      <c r="I44" s="8" t="s">
        <v>20</v>
      </c>
      <c r="J44" s="8" t="s">
        <v>21</v>
      </c>
      <c r="K44" s="33">
        <v>25</v>
      </c>
      <c r="L44" s="15">
        <v>69</v>
      </c>
      <c r="M44" s="27">
        <f>K44/L44</f>
        <v>0.36231884057971014</v>
      </c>
      <c r="N44" s="8" t="s">
        <v>531</v>
      </c>
      <c r="O44" s="8" t="s">
        <v>20</v>
      </c>
      <c r="P44" s="8" t="s">
        <v>22</v>
      </c>
    </row>
    <row r="45" spans="1:16" ht="15.75" x14ac:dyDescent="0.25">
      <c r="A45" s="10">
        <v>44</v>
      </c>
      <c r="B45" s="8" t="s">
        <v>435</v>
      </c>
      <c r="C45" s="8" t="s">
        <v>28</v>
      </c>
      <c r="D45" s="8" t="s">
        <v>434</v>
      </c>
      <c r="E45" s="8" t="s">
        <v>18</v>
      </c>
      <c r="F45" s="8" t="s">
        <v>534</v>
      </c>
      <c r="G45" s="14">
        <v>9</v>
      </c>
      <c r="H45" s="4">
        <v>9</v>
      </c>
      <c r="I45" s="8" t="s">
        <v>20</v>
      </c>
      <c r="J45" s="8"/>
      <c r="K45" s="33">
        <v>24</v>
      </c>
      <c r="L45" s="15">
        <v>69</v>
      </c>
      <c r="M45" s="27">
        <f>K45/L45</f>
        <v>0.34782608695652173</v>
      </c>
      <c r="N45" s="8" t="s">
        <v>531</v>
      </c>
      <c r="O45" s="8" t="s">
        <v>20</v>
      </c>
      <c r="P45" s="8" t="s">
        <v>22</v>
      </c>
    </row>
    <row r="46" spans="1:16" ht="15.75" x14ac:dyDescent="0.25">
      <c r="A46" s="8">
        <v>45</v>
      </c>
      <c r="B46" s="19" t="s">
        <v>171</v>
      </c>
      <c r="C46" s="20" t="s">
        <v>172</v>
      </c>
      <c r="D46" s="20" t="s">
        <v>25</v>
      </c>
      <c r="E46" s="8" t="s">
        <v>26</v>
      </c>
      <c r="F46" s="8" t="s">
        <v>138</v>
      </c>
      <c r="G46" s="8" t="s">
        <v>158</v>
      </c>
      <c r="H46" s="4">
        <v>9</v>
      </c>
      <c r="I46" s="8" t="s">
        <v>20</v>
      </c>
      <c r="J46" s="8" t="s">
        <v>21</v>
      </c>
      <c r="K46" s="33">
        <v>23</v>
      </c>
      <c r="L46" s="15">
        <v>69</v>
      </c>
      <c r="M46" s="27">
        <f>K46/L46</f>
        <v>0.33333333333333331</v>
      </c>
      <c r="N46" s="8" t="s">
        <v>531</v>
      </c>
      <c r="O46" s="8" t="s">
        <v>20</v>
      </c>
      <c r="P46" s="8" t="s">
        <v>22</v>
      </c>
    </row>
    <row r="47" spans="1:16" ht="15.75" x14ac:dyDescent="0.25">
      <c r="A47" s="10">
        <v>46</v>
      </c>
      <c r="B47" s="8" t="s">
        <v>444</v>
      </c>
      <c r="C47" s="8" t="s">
        <v>76</v>
      </c>
      <c r="D47" s="8" t="s">
        <v>52</v>
      </c>
      <c r="E47" s="8" t="s">
        <v>18</v>
      </c>
      <c r="F47" s="8" t="s">
        <v>441</v>
      </c>
      <c r="G47" s="8">
        <v>9</v>
      </c>
      <c r="H47" s="4">
        <v>9</v>
      </c>
      <c r="I47" s="8"/>
      <c r="J47" s="8" t="s">
        <v>21</v>
      </c>
      <c r="K47" s="5">
        <v>22</v>
      </c>
      <c r="L47" s="15">
        <v>69</v>
      </c>
      <c r="M47" s="27">
        <f>K47/L47</f>
        <v>0.3188405797101449</v>
      </c>
      <c r="N47" s="8" t="s">
        <v>531</v>
      </c>
      <c r="O47" s="8"/>
      <c r="P47" s="8" t="s">
        <v>22</v>
      </c>
    </row>
    <row r="48" spans="1:16" ht="15.75" x14ac:dyDescent="0.25">
      <c r="A48" s="8">
        <v>47</v>
      </c>
      <c r="B48" s="10" t="s">
        <v>299</v>
      </c>
      <c r="C48" s="10" t="s">
        <v>300</v>
      </c>
      <c r="D48" s="10" t="s">
        <v>301</v>
      </c>
      <c r="E48" s="10" t="s">
        <v>88</v>
      </c>
      <c r="F48" s="11" t="s">
        <v>274</v>
      </c>
      <c r="G48" s="10">
        <v>9</v>
      </c>
      <c r="H48" s="10">
        <v>9</v>
      </c>
      <c r="I48" s="13"/>
      <c r="J48" s="10" t="s">
        <v>21</v>
      </c>
      <c r="K48" s="13">
        <v>19</v>
      </c>
      <c r="L48" s="15">
        <v>69</v>
      </c>
      <c r="M48" s="27">
        <f>K48/L48</f>
        <v>0.27536231884057971</v>
      </c>
      <c r="N48" s="8" t="s">
        <v>531</v>
      </c>
      <c r="O48" s="10"/>
      <c r="P48" s="10" t="s">
        <v>22</v>
      </c>
    </row>
    <row r="49" spans="1:16" ht="15.75" x14ac:dyDescent="0.25">
      <c r="A49" s="10">
        <v>48</v>
      </c>
      <c r="B49" s="8" t="s">
        <v>439</v>
      </c>
      <c r="C49" s="8" t="s">
        <v>440</v>
      </c>
      <c r="D49" s="8" t="s">
        <v>35</v>
      </c>
      <c r="E49" s="8" t="s">
        <v>18</v>
      </c>
      <c r="F49" s="8" t="s">
        <v>441</v>
      </c>
      <c r="G49" s="8">
        <v>9</v>
      </c>
      <c r="H49" s="4">
        <v>9</v>
      </c>
      <c r="I49" s="8"/>
      <c r="J49" s="8" t="s">
        <v>21</v>
      </c>
      <c r="K49" s="5">
        <v>19</v>
      </c>
      <c r="L49" s="15">
        <v>69</v>
      </c>
      <c r="M49" s="27">
        <f>K49/L49</f>
        <v>0.27536231884057971</v>
      </c>
      <c r="N49" s="8" t="s">
        <v>531</v>
      </c>
      <c r="O49" s="8"/>
      <c r="P49" s="8" t="s">
        <v>22</v>
      </c>
    </row>
    <row r="50" spans="1:16" ht="15.75" x14ac:dyDescent="0.25">
      <c r="A50" s="8">
        <v>49</v>
      </c>
      <c r="B50" s="2" t="s">
        <v>159</v>
      </c>
      <c r="C50" s="20" t="s">
        <v>160</v>
      </c>
      <c r="D50" s="20" t="s">
        <v>38</v>
      </c>
      <c r="E50" s="8" t="s">
        <v>26</v>
      </c>
      <c r="F50" s="8" t="s">
        <v>138</v>
      </c>
      <c r="G50" s="8" t="s">
        <v>158</v>
      </c>
      <c r="H50" s="4">
        <v>9</v>
      </c>
      <c r="I50" s="8" t="s">
        <v>20</v>
      </c>
      <c r="J50" s="8" t="s">
        <v>21</v>
      </c>
      <c r="K50" s="5">
        <v>18</v>
      </c>
      <c r="L50" s="15">
        <v>69</v>
      </c>
      <c r="M50" s="27">
        <f>K50/L50</f>
        <v>0.2608695652173913</v>
      </c>
      <c r="N50" s="8" t="s">
        <v>531</v>
      </c>
      <c r="O50" s="8" t="s">
        <v>20</v>
      </c>
      <c r="P50" s="8" t="s">
        <v>22</v>
      </c>
    </row>
    <row r="51" spans="1:16" ht="15.75" x14ac:dyDescent="0.25">
      <c r="A51" s="10">
        <v>50</v>
      </c>
      <c r="B51" s="2" t="s">
        <v>173</v>
      </c>
      <c r="C51" s="20" t="s">
        <v>174</v>
      </c>
      <c r="D51" s="20" t="s">
        <v>175</v>
      </c>
      <c r="E51" s="8" t="s">
        <v>26</v>
      </c>
      <c r="F51" s="8" t="s">
        <v>138</v>
      </c>
      <c r="G51" s="8" t="s">
        <v>158</v>
      </c>
      <c r="H51" s="4">
        <v>9</v>
      </c>
      <c r="I51" s="8" t="s">
        <v>20</v>
      </c>
      <c r="J51" s="8" t="s">
        <v>21</v>
      </c>
      <c r="K51" s="33">
        <v>15</v>
      </c>
      <c r="L51" s="15">
        <v>69</v>
      </c>
      <c r="M51" s="27">
        <f>K51/L51</f>
        <v>0.21739130434782608</v>
      </c>
      <c r="N51" s="8" t="s">
        <v>531</v>
      </c>
      <c r="O51" s="8" t="s">
        <v>20</v>
      </c>
      <c r="P51" s="8" t="s">
        <v>22</v>
      </c>
    </row>
    <row r="52" spans="1:16" ht="15.75" x14ac:dyDescent="0.25">
      <c r="A52" s="8">
        <v>51</v>
      </c>
      <c r="B52" s="2" t="s">
        <v>176</v>
      </c>
      <c r="C52" s="20" t="s">
        <v>177</v>
      </c>
      <c r="D52" s="20" t="s">
        <v>38</v>
      </c>
      <c r="E52" s="8" t="s">
        <v>26</v>
      </c>
      <c r="F52" s="8" t="s">
        <v>138</v>
      </c>
      <c r="G52" s="8" t="s">
        <v>158</v>
      </c>
      <c r="H52" s="4">
        <v>9</v>
      </c>
      <c r="I52" s="8" t="s">
        <v>20</v>
      </c>
      <c r="J52" s="8" t="s">
        <v>21</v>
      </c>
      <c r="K52" s="33">
        <v>15</v>
      </c>
      <c r="L52" s="15">
        <v>69</v>
      </c>
      <c r="M52" s="27">
        <f>K52/L52</f>
        <v>0.21739130434782608</v>
      </c>
      <c r="N52" s="8" t="s">
        <v>531</v>
      </c>
      <c r="O52" s="8" t="s">
        <v>20</v>
      </c>
      <c r="P52" s="8" t="s">
        <v>22</v>
      </c>
    </row>
  </sheetData>
  <sortState ref="A2:P52">
    <sortCondition descending="1" ref="M2:M5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opLeftCell="G1" workbookViewId="0">
      <selection activeCell="F95" sqref="F95"/>
    </sheetView>
  </sheetViews>
  <sheetFormatPr defaultRowHeight="15" x14ac:dyDescent="0.25"/>
  <cols>
    <col min="1" max="1" width="8.140625" customWidth="1"/>
    <col min="2" max="2" width="19.5703125" customWidth="1"/>
    <col min="3" max="3" width="20.140625" customWidth="1"/>
    <col min="4" max="4" width="18" customWidth="1"/>
    <col min="6" max="6" width="55.5703125" customWidth="1"/>
    <col min="9" max="9" width="22.85546875" customWidth="1"/>
    <col min="10" max="10" width="17.7109375" customWidth="1"/>
    <col min="14" max="14" width="14" customWidth="1"/>
    <col min="15" max="15" width="29" customWidth="1"/>
    <col min="16" max="16" width="15" customWidth="1"/>
  </cols>
  <sheetData>
    <row r="1" spans="1:16" s="41" customFormat="1" ht="133.5" customHeight="1" x14ac:dyDescent="0.25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7" t="s">
        <v>529</v>
      </c>
      <c r="G1" s="39" t="s">
        <v>5</v>
      </c>
      <c r="H1" s="39" t="s">
        <v>6</v>
      </c>
      <c r="I1" s="39" t="s">
        <v>7</v>
      </c>
      <c r="J1" s="39" t="s">
        <v>8</v>
      </c>
      <c r="K1" s="39" t="s">
        <v>9</v>
      </c>
      <c r="L1" s="39" t="s">
        <v>10</v>
      </c>
      <c r="M1" s="39" t="s">
        <v>11</v>
      </c>
      <c r="N1" s="40" t="s">
        <v>12</v>
      </c>
      <c r="O1" s="39" t="s">
        <v>13</v>
      </c>
      <c r="P1" s="39" t="s">
        <v>14</v>
      </c>
    </row>
    <row r="2" spans="1:16" ht="15.75" x14ac:dyDescent="0.25">
      <c r="A2" s="8">
        <v>1</v>
      </c>
      <c r="B2" s="2" t="s">
        <v>184</v>
      </c>
      <c r="C2" s="8" t="s">
        <v>185</v>
      </c>
      <c r="D2" s="8" t="s">
        <v>137</v>
      </c>
      <c r="E2" s="8" t="s">
        <v>18</v>
      </c>
      <c r="F2" s="8" t="s">
        <v>138</v>
      </c>
      <c r="G2" s="8">
        <v>10</v>
      </c>
      <c r="H2" s="8">
        <v>10</v>
      </c>
      <c r="I2" s="8" t="s">
        <v>20</v>
      </c>
      <c r="J2" s="8" t="s">
        <v>21</v>
      </c>
      <c r="K2" s="33">
        <v>75</v>
      </c>
      <c r="L2" s="15">
        <v>81</v>
      </c>
      <c r="M2" s="27">
        <f>K2/L2</f>
        <v>0.92592592592592593</v>
      </c>
      <c r="N2" s="8" t="s">
        <v>536</v>
      </c>
      <c r="O2" s="32" t="s">
        <v>186</v>
      </c>
      <c r="P2" s="8" t="s">
        <v>22</v>
      </c>
    </row>
    <row r="3" spans="1:16" ht="15.75" x14ac:dyDescent="0.25">
      <c r="A3" s="8">
        <v>2</v>
      </c>
      <c r="B3" s="8" t="s">
        <v>235</v>
      </c>
      <c r="C3" s="8" t="s">
        <v>236</v>
      </c>
      <c r="D3" s="8" t="s">
        <v>191</v>
      </c>
      <c r="E3" s="8" t="s">
        <v>18</v>
      </c>
      <c r="F3" s="8" t="s">
        <v>210</v>
      </c>
      <c r="G3" s="8">
        <v>10</v>
      </c>
      <c r="H3" s="4">
        <v>10</v>
      </c>
      <c r="I3" s="33"/>
      <c r="J3" s="8"/>
      <c r="K3" s="33">
        <v>72</v>
      </c>
      <c r="L3" s="15">
        <v>81</v>
      </c>
      <c r="M3" s="27">
        <f>K3/L3</f>
        <v>0.88888888888888884</v>
      </c>
      <c r="N3" s="8" t="s">
        <v>536</v>
      </c>
      <c r="O3" s="8"/>
      <c r="P3" s="8" t="s">
        <v>22</v>
      </c>
    </row>
    <row r="4" spans="1:16" ht="15.75" x14ac:dyDescent="0.25">
      <c r="A4" s="8">
        <v>3</v>
      </c>
      <c r="B4" s="8" t="s">
        <v>240</v>
      </c>
      <c r="C4" s="8" t="s">
        <v>241</v>
      </c>
      <c r="D4" s="8" t="s">
        <v>109</v>
      </c>
      <c r="E4" s="8" t="s">
        <v>26</v>
      </c>
      <c r="F4" s="8" t="s">
        <v>210</v>
      </c>
      <c r="G4" s="8">
        <v>10</v>
      </c>
      <c r="H4" s="4">
        <v>10</v>
      </c>
      <c r="I4" s="33"/>
      <c r="J4" s="8"/>
      <c r="K4" s="33">
        <v>71</v>
      </c>
      <c r="L4" s="15">
        <v>81</v>
      </c>
      <c r="M4" s="27">
        <f>K4/L4</f>
        <v>0.87654320987654322</v>
      </c>
      <c r="N4" s="8" t="s">
        <v>536</v>
      </c>
      <c r="O4" s="8"/>
      <c r="P4" s="8" t="s">
        <v>22</v>
      </c>
    </row>
    <row r="5" spans="1:16" ht="15.75" x14ac:dyDescent="0.25">
      <c r="A5" s="8">
        <v>4</v>
      </c>
      <c r="B5" s="8" t="s">
        <v>475</v>
      </c>
      <c r="C5" s="8" t="s">
        <v>93</v>
      </c>
      <c r="D5" s="8" t="s">
        <v>25</v>
      </c>
      <c r="E5" s="8" t="s">
        <v>26</v>
      </c>
      <c r="F5" s="8" t="s">
        <v>470</v>
      </c>
      <c r="G5" s="8">
        <v>11</v>
      </c>
      <c r="H5" s="4">
        <v>11</v>
      </c>
      <c r="I5" s="8" t="s">
        <v>20</v>
      </c>
      <c r="J5" s="8" t="s">
        <v>21</v>
      </c>
      <c r="K5" s="8">
        <v>68</v>
      </c>
      <c r="L5" s="15">
        <v>81</v>
      </c>
      <c r="M5" s="27">
        <f>K5/L5</f>
        <v>0.83950617283950613</v>
      </c>
      <c r="N5" s="8" t="s">
        <v>536</v>
      </c>
      <c r="O5" s="8" t="s">
        <v>471</v>
      </c>
      <c r="P5" s="8" t="s">
        <v>22</v>
      </c>
    </row>
    <row r="6" spans="1:16" ht="15.75" x14ac:dyDescent="0.25">
      <c r="A6" s="8">
        <v>5</v>
      </c>
      <c r="B6" s="9" t="s">
        <v>483</v>
      </c>
      <c r="C6" s="9" t="s">
        <v>160</v>
      </c>
      <c r="D6" s="9" t="s">
        <v>484</v>
      </c>
      <c r="E6" s="9" t="s">
        <v>26</v>
      </c>
      <c r="F6" s="8" t="s">
        <v>470</v>
      </c>
      <c r="G6" s="8">
        <v>10</v>
      </c>
      <c r="H6" s="4">
        <v>10</v>
      </c>
      <c r="I6" s="8" t="s">
        <v>20</v>
      </c>
      <c r="J6" s="8" t="s">
        <v>21</v>
      </c>
      <c r="K6" s="8">
        <v>67</v>
      </c>
      <c r="L6" s="15">
        <v>81</v>
      </c>
      <c r="M6" s="27">
        <f>K6/L6</f>
        <v>0.8271604938271605</v>
      </c>
      <c r="N6" s="8" t="s">
        <v>536</v>
      </c>
      <c r="O6" s="8" t="s">
        <v>471</v>
      </c>
      <c r="P6" s="8" t="s">
        <v>22</v>
      </c>
    </row>
    <row r="7" spans="1:16" ht="15.75" x14ac:dyDescent="0.25">
      <c r="A7" s="8">
        <v>6</v>
      </c>
      <c r="B7" s="8" t="s">
        <v>489</v>
      </c>
      <c r="C7" s="8" t="s">
        <v>100</v>
      </c>
      <c r="D7" s="8" t="s">
        <v>217</v>
      </c>
      <c r="E7" s="8" t="s">
        <v>26</v>
      </c>
      <c r="F7" s="8" t="s">
        <v>470</v>
      </c>
      <c r="G7" s="8">
        <v>10</v>
      </c>
      <c r="H7" s="4">
        <v>10</v>
      </c>
      <c r="I7" s="8" t="s">
        <v>20</v>
      </c>
      <c r="J7" s="8" t="s">
        <v>21</v>
      </c>
      <c r="K7" s="8">
        <v>67</v>
      </c>
      <c r="L7" s="15">
        <v>81</v>
      </c>
      <c r="M7" s="27">
        <f>K7/L7</f>
        <v>0.8271604938271605</v>
      </c>
      <c r="N7" s="8" t="s">
        <v>536</v>
      </c>
      <c r="O7" s="8" t="s">
        <v>471</v>
      </c>
      <c r="P7" s="8" t="s">
        <v>22</v>
      </c>
    </row>
    <row r="8" spans="1:16" ht="15.75" x14ac:dyDescent="0.25">
      <c r="A8" s="8">
        <v>7</v>
      </c>
      <c r="B8" s="8" t="s">
        <v>482</v>
      </c>
      <c r="C8" s="8" t="s">
        <v>100</v>
      </c>
      <c r="D8" s="8" t="s">
        <v>232</v>
      </c>
      <c r="E8" s="8" t="s">
        <v>26</v>
      </c>
      <c r="F8" s="8" t="s">
        <v>470</v>
      </c>
      <c r="G8" s="8">
        <v>10</v>
      </c>
      <c r="H8" s="4">
        <v>10</v>
      </c>
      <c r="I8" s="8" t="s">
        <v>20</v>
      </c>
      <c r="J8" s="8" t="s">
        <v>21</v>
      </c>
      <c r="K8" s="8">
        <v>66</v>
      </c>
      <c r="L8" s="15">
        <v>81</v>
      </c>
      <c r="M8" s="27">
        <f>K8/L8</f>
        <v>0.81481481481481477</v>
      </c>
      <c r="N8" s="8" t="s">
        <v>536</v>
      </c>
      <c r="O8" s="8" t="s">
        <v>471</v>
      </c>
      <c r="P8" s="8" t="s">
        <v>22</v>
      </c>
    </row>
    <row r="9" spans="1:16" ht="15.75" x14ac:dyDescent="0.25">
      <c r="A9" s="8">
        <v>8</v>
      </c>
      <c r="B9" s="26" t="s">
        <v>67</v>
      </c>
      <c r="C9" s="26" t="s">
        <v>46</v>
      </c>
      <c r="D9" s="26" t="s">
        <v>68</v>
      </c>
      <c r="E9" s="8" t="s">
        <v>26</v>
      </c>
      <c r="F9" s="8" t="s">
        <v>63</v>
      </c>
      <c r="G9" s="8">
        <v>10</v>
      </c>
      <c r="H9" s="4">
        <v>10</v>
      </c>
      <c r="I9" s="8"/>
      <c r="J9" s="8"/>
      <c r="K9" s="6">
        <v>65.5</v>
      </c>
      <c r="L9" s="15">
        <v>81</v>
      </c>
      <c r="M9" s="27">
        <f>K9/L9</f>
        <v>0.80864197530864201</v>
      </c>
      <c r="N9" s="8" t="s">
        <v>536</v>
      </c>
      <c r="O9" s="8"/>
      <c r="P9" s="8" t="s">
        <v>22</v>
      </c>
    </row>
    <row r="10" spans="1:16" ht="15.75" x14ac:dyDescent="0.25">
      <c r="A10" s="8">
        <v>9</v>
      </c>
      <c r="B10" s="8" t="s">
        <v>387</v>
      </c>
      <c r="C10" s="8" t="s">
        <v>345</v>
      </c>
      <c r="D10" s="8" t="s">
        <v>114</v>
      </c>
      <c r="E10" s="8" t="s">
        <v>26</v>
      </c>
      <c r="F10" s="8" t="s">
        <v>310</v>
      </c>
      <c r="G10" s="8">
        <v>10</v>
      </c>
      <c r="H10" s="8">
        <v>10</v>
      </c>
      <c r="I10" s="8"/>
      <c r="J10" s="8" t="s">
        <v>21</v>
      </c>
      <c r="K10" s="8">
        <v>65</v>
      </c>
      <c r="L10" s="15">
        <v>81</v>
      </c>
      <c r="M10" s="27">
        <f>K10/L10</f>
        <v>0.80246913580246915</v>
      </c>
      <c r="N10" s="8" t="s">
        <v>536</v>
      </c>
      <c r="O10" s="8" t="s">
        <v>316</v>
      </c>
      <c r="P10" s="8" t="s">
        <v>84</v>
      </c>
    </row>
    <row r="11" spans="1:16" ht="15.75" x14ac:dyDescent="0.25">
      <c r="A11" s="8">
        <v>10</v>
      </c>
      <c r="B11" s="9" t="s">
        <v>479</v>
      </c>
      <c r="C11" s="9" t="s">
        <v>96</v>
      </c>
      <c r="D11" s="9" t="s">
        <v>77</v>
      </c>
      <c r="E11" s="9" t="s">
        <v>18</v>
      </c>
      <c r="F11" s="8" t="s">
        <v>470</v>
      </c>
      <c r="G11" s="8">
        <v>10</v>
      </c>
      <c r="H11" s="4">
        <v>10</v>
      </c>
      <c r="I11" s="8" t="s">
        <v>20</v>
      </c>
      <c r="J11" s="8" t="s">
        <v>21</v>
      </c>
      <c r="K11" s="8">
        <v>65</v>
      </c>
      <c r="L11" s="15">
        <v>81</v>
      </c>
      <c r="M11" s="27">
        <f>K11/L11</f>
        <v>0.80246913580246915</v>
      </c>
      <c r="N11" s="8" t="s">
        <v>536</v>
      </c>
      <c r="O11" s="8" t="s">
        <v>471</v>
      </c>
      <c r="P11" s="8" t="s">
        <v>22</v>
      </c>
    </row>
    <row r="12" spans="1:16" ht="15.75" x14ac:dyDescent="0.25">
      <c r="A12" s="8">
        <v>11</v>
      </c>
      <c r="B12" s="28" t="s">
        <v>72</v>
      </c>
      <c r="C12" s="28" t="s">
        <v>73</v>
      </c>
      <c r="D12" s="28" t="s">
        <v>74</v>
      </c>
      <c r="E12" s="8" t="s">
        <v>26</v>
      </c>
      <c r="F12" s="8" t="s">
        <v>63</v>
      </c>
      <c r="G12" s="8">
        <v>10</v>
      </c>
      <c r="H12" s="4">
        <v>10</v>
      </c>
      <c r="I12" s="8"/>
      <c r="J12" s="8"/>
      <c r="K12" s="6">
        <v>61</v>
      </c>
      <c r="L12" s="15">
        <v>81</v>
      </c>
      <c r="M12" s="27">
        <f>K12/L12</f>
        <v>0.75308641975308643</v>
      </c>
      <c r="N12" s="8" t="s">
        <v>533</v>
      </c>
      <c r="O12" s="8"/>
      <c r="P12" s="8" t="s">
        <v>22</v>
      </c>
    </row>
    <row r="13" spans="1:16" ht="15.75" x14ac:dyDescent="0.25">
      <c r="A13" s="8">
        <v>12</v>
      </c>
      <c r="B13" s="28" t="s">
        <v>69</v>
      </c>
      <c r="C13" s="28" t="s">
        <v>70</v>
      </c>
      <c r="D13" s="28" t="s">
        <v>71</v>
      </c>
      <c r="E13" s="8" t="s">
        <v>18</v>
      </c>
      <c r="F13" s="8" t="s">
        <v>63</v>
      </c>
      <c r="G13" s="8">
        <v>10</v>
      </c>
      <c r="H13" s="4">
        <v>10</v>
      </c>
      <c r="I13" s="8"/>
      <c r="J13" s="8"/>
      <c r="K13" s="6">
        <v>60</v>
      </c>
      <c r="L13" s="15">
        <v>81</v>
      </c>
      <c r="M13" s="27">
        <f>K13/L13</f>
        <v>0.7407407407407407</v>
      </c>
      <c r="N13" s="8" t="s">
        <v>533</v>
      </c>
      <c r="O13" s="8"/>
      <c r="P13" s="8" t="s">
        <v>22</v>
      </c>
    </row>
    <row r="14" spans="1:16" ht="15.75" x14ac:dyDescent="0.25">
      <c r="A14" s="8">
        <v>13</v>
      </c>
      <c r="B14" s="11" t="s">
        <v>279</v>
      </c>
      <c r="C14" s="11" t="s">
        <v>16</v>
      </c>
      <c r="D14" s="11" t="s">
        <v>280</v>
      </c>
      <c r="E14" s="11" t="s">
        <v>81</v>
      </c>
      <c r="F14" s="11" t="s">
        <v>274</v>
      </c>
      <c r="G14" s="11">
        <v>11</v>
      </c>
      <c r="H14" s="11">
        <v>11</v>
      </c>
      <c r="I14" s="10"/>
      <c r="J14" s="10" t="s">
        <v>21</v>
      </c>
      <c r="K14" s="10">
        <v>60</v>
      </c>
      <c r="L14" s="15">
        <v>81</v>
      </c>
      <c r="M14" s="27">
        <f>K14/L14</f>
        <v>0.7407407407407407</v>
      </c>
      <c r="N14" s="8" t="s">
        <v>533</v>
      </c>
      <c r="O14" s="10"/>
      <c r="P14" s="10" t="s">
        <v>22</v>
      </c>
    </row>
    <row r="15" spans="1:16" ht="15.75" x14ac:dyDescent="0.25">
      <c r="A15" s="8">
        <v>14</v>
      </c>
      <c r="B15" s="9" t="s">
        <v>480</v>
      </c>
      <c r="C15" s="9" t="s">
        <v>199</v>
      </c>
      <c r="D15" s="9" t="s">
        <v>252</v>
      </c>
      <c r="E15" s="9" t="s">
        <v>26</v>
      </c>
      <c r="F15" s="8" t="s">
        <v>470</v>
      </c>
      <c r="G15" s="8">
        <v>10</v>
      </c>
      <c r="H15" s="4">
        <v>10</v>
      </c>
      <c r="I15" s="8" t="s">
        <v>20</v>
      </c>
      <c r="J15" s="8" t="s">
        <v>21</v>
      </c>
      <c r="K15" s="8">
        <v>59</v>
      </c>
      <c r="L15" s="15">
        <v>81</v>
      </c>
      <c r="M15" s="27">
        <f>K15/L15</f>
        <v>0.72839506172839508</v>
      </c>
      <c r="N15" s="8" t="s">
        <v>533</v>
      </c>
      <c r="O15" s="8" t="s">
        <v>471</v>
      </c>
      <c r="P15" s="8" t="s">
        <v>22</v>
      </c>
    </row>
    <row r="16" spans="1:16" ht="15.75" x14ac:dyDescent="0.25">
      <c r="A16" s="8">
        <v>15</v>
      </c>
      <c r="B16" s="8" t="s">
        <v>42</v>
      </c>
      <c r="C16" s="8" t="s">
        <v>59</v>
      </c>
      <c r="D16" s="8" t="s">
        <v>232</v>
      </c>
      <c r="E16" s="8" t="s">
        <v>26</v>
      </c>
      <c r="F16" s="8" t="s">
        <v>310</v>
      </c>
      <c r="G16" s="8">
        <v>10</v>
      </c>
      <c r="H16" s="8">
        <v>10</v>
      </c>
      <c r="I16" s="8"/>
      <c r="J16" s="8" t="s">
        <v>21</v>
      </c>
      <c r="K16" s="8">
        <v>56</v>
      </c>
      <c r="L16" s="15">
        <v>81</v>
      </c>
      <c r="M16" s="27">
        <f>K16/L16</f>
        <v>0.69135802469135799</v>
      </c>
      <c r="N16" s="8" t="s">
        <v>533</v>
      </c>
      <c r="O16" s="8" t="s">
        <v>316</v>
      </c>
      <c r="P16" s="8" t="s">
        <v>84</v>
      </c>
    </row>
    <row r="17" spans="1:16" ht="15.75" x14ac:dyDescent="0.25">
      <c r="A17" s="8">
        <v>16</v>
      </c>
      <c r="B17" s="15" t="s">
        <v>50</v>
      </c>
      <c r="C17" s="15" t="s">
        <v>51</v>
      </c>
      <c r="D17" s="15" t="s">
        <v>52</v>
      </c>
      <c r="E17" s="15" t="s">
        <v>18</v>
      </c>
      <c r="F17" s="15" t="s">
        <v>19</v>
      </c>
      <c r="G17" s="15">
        <v>10</v>
      </c>
      <c r="H17" s="16">
        <v>10</v>
      </c>
      <c r="I17" s="15" t="s">
        <v>20</v>
      </c>
      <c r="J17" s="15" t="s">
        <v>21</v>
      </c>
      <c r="K17" s="17">
        <v>55</v>
      </c>
      <c r="L17" s="15">
        <v>81</v>
      </c>
      <c r="M17" s="27">
        <f>K17/L17</f>
        <v>0.67901234567901236</v>
      </c>
      <c r="N17" s="8" t="s">
        <v>533</v>
      </c>
      <c r="O17" s="15"/>
      <c r="P17" s="15" t="s">
        <v>22</v>
      </c>
    </row>
    <row r="18" spans="1:16" ht="15.75" x14ac:dyDescent="0.25">
      <c r="A18" s="8">
        <v>17</v>
      </c>
      <c r="B18" s="8" t="s">
        <v>487</v>
      </c>
      <c r="C18" s="8" t="s">
        <v>332</v>
      </c>
      <c r="D18" s="8" t="s">
        <v>329</v>
      </c>
      <c r="E18" s="8" t="s">
        <v>26</v>
      </c>
      <c r="F18" s="8" t="s">
        <v>470</v>
      </c>
      <c r="G18" s="8">
        <v>10</v>
      </c>
      <c r="H18" s="4">
        <v>10</v>
      </c>
      <c r="I18" s="8" t="s">
        <v>20</v>
      </c>
      <c r="J18" s="8" t="s">
        <v>21</v>
      </c>
      <c r="K18" s="8">
        <v>55</v>
      </c>
      <c r="L18" s="15">
        <v>81</v>
      </c>
      <c r="M18" s="27">
        <f>K18/L18</f>
        <v>0.67901234567901236</v>
      </c>
      <c r="N18" s="8" t="s">
        <v>533</v>
      </c>
      <c r="O18" s="8" t="s">
        <v>471</v>
      </c>
      <c r="P18" s="8" t="s">
        <v>22</v>
      </c>
    </row>
    <row r="19" spans="1:16" ht="15.75" x14ac:dyDescent="0.25">
      <c r="A19" s="8">
        <v>18</v>
      </c>
      <c r="B19" s="8" t="s">
        <v>317</v>
      </c>
      <c r="C19" s="8" t="s">
        <v>318</v>
      </c>
      <c r="D19" s="8" t="s">
        <v>319</v>
      </c>
      <c r="E19" s="8" t="s">
        <v>26</v>
      </c>
      <c r="F19" s="8" t="s">
        <v>310</v>
      </c>
      <c r="G19" s="8">
        <v>11</v>
      </c>
      <c r="H19" s="8">
        <v>11</v>
      </c>
      <c r="I19" s="8"/>
      <c r="J19" s="8" t="s">
        <v>21</v>
      </c>
      <c r="K19" s="8">
        <v>54.5</v>
      </c>
      <c r="L19" s="15">
        <v>81</v>
      </c>
      <c r="M19" s="27">
        <f>K19/L19</f>
        <v>0.6728395061728395</v>
      </c>
      <c r="N19" s="8" t="s">
        <v>533</v>
      </c>
      <c r="O19" s="8" t="s">
        <v>316</v>
      </c>
      <c r="P19" s="8" t="s">
        <v>84</v>
      </c>
    </row>
    <row r="20" spans="1:16" ht="15.75" x14ac:dyDescent="0.25">
      <c r="A20" s="8">
        <v>19</v>
      </c>
      <c r="B20" s="9" t="s">
        <v>488</v>
      </c>
      <c r="C20" s="9" t="s">
        <v>100</v>
      </c>
      <c r="D20" s="9" t="s">
        <v>68</v>
      </c>
      <c r="E20" s="9" t="s">
        <v>26</v>
      </c>
      <c r="F20" s="8" t="s">
        <v>470</v>
      </c>
      <c r="G20" s="8">
        <v>10</v>
      </c>
      <c r="H20" s="4">
        <v>10</v>
      </c>
      <c r="I20" s="8" t="s">
        <v>20</v>
      </c>
      <c r="J20" s="8" t="s">
        <v>21</v>
      </c>
      <c r="K20" s="8">
        <v>54</v>
      </c>
      <c r="L20" s="15">
        <v>81</v>
      </c>
      <c r="M20" s="27">
        <f>K20/L20</f>
        <v>0.66666666666666663</v>
      </c>
      <c r="N20" s="8" t="s">
        <v>533</v>
      </c>
      <c r="O20" s="8" t="s">
        <v>477</v>
      </c>
      <c r="P20" s="8" t="s">
        <v>22</v>
      </c>
    </row>
    <row r="21" spans="1:16" ht="15.75" x14ac:dyDescent="0.25">
      <c r="A21" s="8">
        <v>20</v>
      </c>
      <c r="B21" s="8" t="s">
        <v>449</v>
      </c>
      <c r="C21" s="8" t="s">
        <v>450</v>
      </c>
      <c r="D21" s="8" t="s">
        <v>301</v>
      </c>
      <c r="E21" s="8" t="s">
        <v>26</v>
      </c>
      <c r="F21" s="8" t="s">
        <v>441</v>
      </c>
      <c r="G21" s="8">
        <v>10</v>
      </c>
      <c r="H21" s="4">
        <v>10</v>
      </c>
      <c r="I21" s="8"/>
      <c r="J21" s="8" t="s">
        <v>21</v>
      </c>
      <c r="K21" s="5">
        <v>51.5</v>
      </c>
      <c r="L21" s="15">
        <v>81</v>
      </c>
      <c r="M21" s="27">
        <f>K21/L21</f>
        <v>0.63580246913580252</v>
      </c>
      <c r="N21" s="8" t="s">
        <v>533</v>
      </c>
      <c r="O21" s="8" t="s">
        <v>446</v>
      </c>
      <c r="P21" s="8" t="s">
        <v>22</v>
      </c>
    </row>
    <row r="22" spans="1:16" ht="15.75" x14ac:dyDescent="0.25">
      <c r="A22" s="8">
        <v>21</v>
      </c>
      <c r="B22" s="8" t="s">
        <v>132</v>
      </c>
      <c r="C22" s="8" t="s">
        <v>133</v>
      </c>
      <c r="D22" s="8" t="s">
        <v>134</v>
      </c>
      <c r="E22" s="8" t="s">
        <v>18</v>
      </c>
      <c r="F22" s="8" t="s">
        <v>127</v>
      </c>
      <c r="G22" s="8">
        <v>11</v>
      </c>
      <c r="H22" s="4">
        <v>11</v>
      </c>
      <c r="I22" s="8" t="s">
        <v>20</v>
      </c>
      <c r="J22" s="8" t="s">
        <v>128</v>
      </c>
      <c r="K22" s="5">
        <v>51.5</v>
      </c>
      <c r="L22" s="15">
        <v>81</v>
      </c>
      <c r="M22" s="27">
        <f>K22/L22</f>
        <v>0.63580246913580252</v>
      </c>
      <c r="N22" s="8" t="s">
        <v>533</v>
      </c>
      <c r="O22" s="8" t="s">
        <v>20</v>
      </c>
      <c r="P22" s="8" t="s">
        <v>22</v>
      </c>
    </row>
    <row r="23" spans="1:16" ht="15.75" x14ac:dyDescent="0.25">
      <c r="A23" s="8">
        <v>22</v>
      </c>
      <c r="B23" s="11" t="s">
        <v>281</v>
      </c>
      <c r="C23" s="11" t="s">
        <v>282</v>
      </c>
      <c r="D23" s="11" t="s">
        <v>52</v>
      </c>
      <c r="E23" s="11" t="s">
        <v>81</v>
      </c>
      <c r="F23" s="11" t="s">
        <v>274</v>
      </c>
      <c r="G23" s="11">
        <v>11</v>
      </c>
      <c r="H23" s="11">
        <v>11</v>
      </c>
      <c r="I23" s="10"/>
      <c r="J23" s="10" t="s">
        <v>21</v>
      </c>
      <c r="K23" s="10">
        <v>51</v>
      </c>
      <c r="L23" s="15">
        <v>81</v>
      </c>
      <c r="M23" s="27">
        <f>K23/L23</f>
        <v>0.62962962962962965</v>
      </c>
      <c r="N23" s="8" t="s">
        <v>533</v>
      </c>
      <c r="O23" s="10"/>
      <c r="P23" s="10" t="s">
        <v>22</v>
      </c>
    </row>
    <row r="24" spans="1:16" ht="15.75" x14ac:dyDescent="0.25">
      <c r="A24" s="8">
        <v>23</v>
      </c>
      <c r="B24" s="8" t="s">
        <v>469</v>
      </c>
      <c r="C24" s="8" t="s">
        <v>216</v>
      </c>
      <c r="D24" s="8" t="s">
        <v>222</v>
      </c>
      <c r="E24" s="8" t="s">
        <v>26</v>
      </c>
      <c r="F24" s="8" t="s">
        <v>470</v>
      </c>
      <c r="G24" s="8">
        <v>11</v>
      </c>
      <c r="H24" s="4">
        <v>11</v>
      </c>
      <c r="I24" s="8" t="s">
        <v>20</v>
      </c>
      <c r="J24" s="8" t="s">
        <v>21</v>
      </c>
      <c r="K24" s="8">
        <v>51</v>
      </c>
      <c r="L24" s="15">
        <v>81</v>
      </c>
      <c r="M24" s="27">
        <f>K24/L24</f>
        <v>0.62962962962962965</v>
      </c>
      <c r="N24" s="8" t="s">
        <v>533</v>
      </c>
      <c r="O24" s="8" t="s">
        <v>471</v>
      </c>
      <c r="P24" s="8" t="s">
        <v>22</v>
      </c>
    </row>
    <row r="25" spans="1:16" ht="15.75" x14ac:dyDescent="0.25">
      <c r="A25" s="8">
        <v>24</v>
      </c>
      <c r="B25" s="8" t="s">
        <v>320</v>
      </c>
      <c r="C25" s="8" t="s">
        <v>321</v>
      </c>
      <c r="D25" s="8" t="s">
        <v>112</v>
      </c>
      <c r="E25" s="8" t="s">
        <v>26</v>
      </c>
      <c r="F25" s="8" t="s">
        <v>310</v>
      </c>
      <c r="G25" s="8">
        <v>11</v>
      </c>
      <c r="H25" s="8">
        <v>11</v>
      </c>
      <c r="I25" s="8"/>
      <c r="J25" s="8" t="s">
        <v>21</v>
      </c>
      <c r="K25" s="8">
        <v>50</v>
      </c>
      <c r="L25" s="15">
        <v>81</v>
      </c>
      <c r="M25" s="27">
        <f>K25/L25</f>
        <v>0.61728395061728392</v>
      </c>
      <c r="N25" s="8" t="s">
        <v>533</v>
      </c>
      <c r="O25" s="8" t="s">
        <v>316</v>
      </c>
      <c r="P25" s="8" t="s">
        <v>84</v>
      </c>
    </row>
    <row r="26" spans="1:16" ht="15.75" x14ac:dyDescent="0.25">
      <c r="A26" s="8">
        <v>25</v>
      </c>
      <c r="B26" s="11" t="s">
        <v>275</v>
      </c>
      <c r="C26" s="11" t="s">
        <v>276</v>
      </c>
      <c r="D26" s="11" t="s">
        <v>277</v>
      </c>
      <c r="E26" s="11" t="s">
        <v>81</v>
      </c>
      <c r="F26" s="11" t="s">
        <v>274</v>
      </c>
      <c r="G26" s="11">
        <v>10</v>
      </c>
      <c r="H26" s="11">
        <v>10</v>
      </c>
      <c r="I26" s="10"/>
      <c r="J26" s="10" t="s">
        <v>21</v>
      </c>
      <c r="K26" s="10">
        <v>49</v>
      </c>
      <c r="L26" s="15">
        <v>81</v>
      </c>
      <c r="M26" s="27">
        <f>K26/L26</f>
        <v>0.60493827160493829</v>
      </c>
      <c r="N26" s="8" t="s">
        <v>533</v>
      </c>
      <c r="O26" s="10"/>
      <c r="P26" s="10" t="s">
        <v>22</v>
      </c>
    </row>
    <row r="27" spans="1:16" ht="15.75" x14ac:dyDescent="0.25">
      <c r="A27" s="8">
        <v>26</v>
      </c>
      <c r="B27" s="8" t="s">
        <v>389</v>
      </c>
      <c r="C27" s="8" t="s">
        <v>345</v>
      </c>
      <c r="D27" s="8" t="s">
        <v>222</v>
      </c>
      <c r="E27" s="8" t="s">
        <v>26</v>
      </c>
      <c r="F27" s="8" t="s">
        <v>310</v>
      </c>
      <c r="G27" s="8">
        <v>10</v>
      </c>
      <c r="H27" s="8">
        <v>10</v>
      </c>
      <c r="I27" s="8"/>
      <c r="J27" s="8" t="s">
        <v>21</v>
      </c>
      <c r="K27" s="8">
        <v>48.5</v>
      </c>
      <c r="L27" s="15">
        <v>81</v>
      </c>
      <c r="M27" s="27">
        <f>K27/L27</f>
        <v>0.59876543209876543</v>
      </c>
      <c r="N27" s="8" t="s">
        <v>533</v>
      </c>
      <c r="O27" s="8" t="s">
        <v>316</v>
      </c>
      <c r="P27" s="8" t="s">
        <v>84</v>
      </c>
    </row>
    <row r="28" spans="1:16" ht="15.75" x14ac:dyDescent="0.25">
      <c r="A28" s="8">
        <v>27</v>
      </c>
      <c r="B28" s="15" t="s">
        <v>53</v>
      </c>
      <c r="C28" s="15" t="s">
        <v>54</v>
      </c>
      <c r="D28" s="15" t="s">
        <v>55</v>
      </c>
      <c r="E28" s="15" t="s">
        <v>26</v>
      </c>
      <c r="F28" s="15" t="s">
        <v>19</v>
      </c>
      <c r="G28" s="15">
        <v>10</v>
      </c>
      <c r="H28" s="16">
        <v>10</v>
      </c>
      <c r="I28" s="15" t="s">
        <v>20</v>
      </c>
      <c r="J28" s="15" t="s">
        <v>21</v>
      </c>
      <c r="K28" s="17">
        <v>48</v>
      </c>
      <c r="L28" s="15">
        <v>81</v>
      </c>
      <c r="M28" s="27">
        <f>K28/L28</f>
        <v>0.59259259259259256</v>
      </c>
      <c r="N28" s="8" t="s">
        <v>533</v>
      </c>
      <c r="O28" s="15"/>
      <c r="P28" s="15" t="s">
        <v>22</v>
      </c>
    </row>
    <row r="29" spans="1:16" ht="15.75" x14ac:dyDescent="0.25">
      <c r="A29" s="8">
        <v>28</v>
      </c>
      <c r="B29" s="8" t="s">
        <v>237</v>
      </c>
      <c r="C29" s="8" t="s">
        <v>238</v>
      </c>
      <c r="D29" s="8" t="s">
        <v>239</v>
      </c>
      <c r="E29" s="8" t="s">
        <v>18</v>
      </c>
      <c r="F29" s="8" t="s">
        <v>210</v>
      </c>
      <c r="G29" s="8">
        <v>10</v>
      </c>
      <c r="H29" s="4">
        <v>10</v>
      </c>
      <c r="I29" s="33"/>
      <c r="J29" s="8"/>
      <c r="K29" s="33">
        <v>48</v>
      </c>
      <c r="L29" s="15">
        <v>81</v>
      </c>
      <c r="M29" s="27">
        <f>K29/L29</f>
        <v>0.59259259259259256</v>
      </c>
      <c r="N29" s="8" t="s">
        <v>533</v>
      </c>
      <c r="O29" s="8"/>
      <c r="P29" s="8" t="s">
        <v>22</v>
      </c>
    </row>
    <row r="30" spans="1:16" ht="15.75" x14ac:dyDescent="0.25">
      <c r="A30" s="8">
        <v>29</v>
      </c>
      <c r="B30" s="26" t="s">
        <v>75</v>
      </c>
      <c r="C30" s="26" t="s">
        <v>76</v>
      </c>
      <c r="D30" s="26" t="s">
        <v>77</v>
      </c>
      <c r="E30" s="8" t="s">
        <v>18</v>
      </c>
      <c r="F30" s="8" t="s">
        <v>63</v>
      </c>
      <c r="G30" s="8">
        <v>11</v>
      </c>
      <c r="H30" s="4">
        <v>11</v>
      </c>
      <c r="I30" s="8"/>
      <c r="J30" s="8"/>
      <c r="K30" s="6">
        <v>48</v>
      </c>
      <c r="L30" s="15">
        <v>81</v>
      </c>
      <c r="M30" s="27">
        <f>K30/L30</f>
        <v>0.59259259259259256</v>
      </c>
      <c r="N30" s="8" t="s">
        <v>533</v>
      </c>
      <c r="O30" s="8"/>
      <c r="P30" s="8" t="s">
        <v>22</v>
      </c>
    </row>
    <row r="31" spans="1:16" ht="15.75" x14ac:dyDescent="0.25">
      <c r="A31" s="8">
        <v>30</v>
      </c>
      <c r="B31" s="2" t="s">
        <v>123</v>
      </c>
      <c r="C31" s="2" t="s">
        <v>124</v>
      </c>
      <c r="D31" s="2" t="s">
        <v>62</v>
      </c>
      <c r="E31" s="2" t="s">
        <v>26</v>
      </c>
      <c r="F31" s="18" t="s">
        <v>82</v>
      </c>
      <c r="G31" s="2" t="s">
        <v>125</v>
      </c>
      <c r="H31" s="8">
        <v>10</v>
      </c>
      <c r="I31" s="2" t="s">
        <v>98</v>
      </c>
      <c r="J31" s="3" t="s">
        <v>20</v>
      </c>
      <c r="K31" s="8">
        <v>48</v>
      </c>
      <c r="L31" s="15">
        <v>81</v>
      </c>
      <c r="M31" s="27">
        <f>K31/L31</f>
        <v>0.59259259259259256</v>
      </c>
      <c r="N31" s="8" t="s">
        <v>533</v>
      </c>
      <c r="O31" s="32"/>
      <c r="P31" s="2" t="s">
        <v>84</v>
      </c>
    </row>
    <row r="32" spans="1:16" ht="15.75" x14ac:dyDescent="0.25">
      <c r="A32" s="8">
        <v>31</v>
      </c>
      <c r="B32" s="10" t="s">
        <v>284</v>
      </c>
      <c r="C32" s="10" t="s">
        <v>93</v>
      </c>
      <c r="D32" s="10" t="s">
        <v>74</v>
      </c>
      <c r="E32" s="10" t="s">
        <v>88</v>
      </c>
      <c r="F32" s="11" t="s">
        <v>274</v>
      </c>
      <c r="G32" s="10">
        <v>11</v>
      </c>
      <c r="H32" s="10">
        <v>11</v>
      </c>
      <c r="I32" s="10"/>
      <c r="J32" s="10" t="s">
        <v>21</v>
      </c>
      <c r="K32" s="10">
        <v>47.5</v>
      </c>
      <c r="L32" s="15">
        <v>81</v>
      </c>
      <c r="M32" s="27">
        <f>K32/L32</f>
        <v>0.5864197530864198</v>
      </c>
      <c r="N32" s="8" t="s">
        <v>531</v>
      </c>
      <c r="O32" s="10"/>
      <c r="P32" s="10" t="s">
        <v>22</v>
      </c>
    </row>
    <row r="33" spans="1:16" ht="15.75" x14ac:dyDescent="0.25">
      <c r="A33" s="8">
        <v>32</v>
      </c>
      <c r="B33" s="8" t="s">
        <v>392</v>
      </c>
      <c r="C33" s="8" t="s">
        <v>46</v>
      </c>
      <c r="D33" s="8" t="s">
        <v>38</v>
      </c>
      <c r="E33" s="8" t="s">
        <v>26</v>
      </c>
      <c r="F33" s="8" t="s">
        <v>310</v>
      </c>
      <c r="G33" s="8">
        <v>10</v>
      </c>
      <c r="H33" s="8">
        <v>10</v>
      </c>
      <c r="I33" s="8"/>
      <c r="J33" s="8" t="s">
        <v>21</v>
      </c>
      <c r="K33" s="8">
        <v>47</v>
      </c>
      <c r="L33" s="15">
        <v>81</v>
      </c>
      <c r="M33" s="27">
        <f>K33/L33</f>
        <v>0.58024691358024694</v>
      </c>
      <c r="N33" s="8" t="s">
        <v>531</v>
      </c>
      <c r="O33" s="8" t="s">
        <v>316</v>
      </c>
      <c r="P33" s="8" t="s">
        <v>84</v>
      </c>
    </row>
    <row r="34" spans="1:16" ht="15.75" x14ac:dyDescent="0.25">
      <c r="A34" s="8">
        <v>33</v>
      </c>
      <c r="B34" s="8" t="s">
        <v>456</v>
      </c>
      <c r="C34" s="8" t="s">
        <v>224</v>
      </c>
      <c r="D34" s="8" t="s">
        <v>457</v>
      </c>
      <c r="E34" s="8" t="s">
        <v>18</v>
      </c>
      <c r="F34" s="8" t="s">
        <v>455</v>
      </c>
      <c r="G34" s="8">
        <v>11</v>
      </c>
      <c r="H34" s="4">
        <v>11</v>
      </c>
      <c r="I34" s="8"/>
      <c r="J34" s="8" t="s">
        <v>21</v>
      </c>
      <c r="K34" s="5">
        <v>47</v>
      </c>
      <c r="L34" s="15">
        <v>81</v>
      </c>
      <c r="M34" s="27">
        <f>K34/L34</f>
        <v>0.58024691358024694</v>
      </c>
      <c r="N34" s="8" t="s">
        <v>531</v>
      </c>
      <c r="O34" s="8"/>
      <c r="P34" s="8" t="s">
        <v>22</v>
      </c>
    </row>
    <row r="35" spans="1:16" ht="15.75" x14ac:dyDescent="0.25">
      <c r="A35" s="8">
        <v>34</v>
      </c>
      <c r="B35" s="8" t="s">
        <v>27</v>
      </c>
      <c r="C35" s="8" t="s">
        <v>224</v>
      </c>
      <c r="D35" s="8" t="s">
        <v>502</v>
      </c>
      <c r="E35" s="8" t="s">
        <v>18</v>
      </c>
      <c r="F35" s="8" t="s">
        <v>470</v>
      </c>
      <c r="G35" s="8">
        <v>10</v>
      </c>
      <c r="H35" s="4">
        <v>10</v>
      </c>
      <c r="I35" s="8" t="s">
        <v>20</v>
      </c>
      <c r="J35" s="8" t="s">
        <v>21</v>
      </c>
      <c r="K35" s="8">
        <v>46</v>
      </c>
      <c r="L35" s="15">
        <v>81</v>
      </c>
      <c r="M35" s="27">
        <f>K35/L35</f>
        <v>0.5679012345679012</v>
      </c>
      <c r="N35" s="8" t="s">
        <v>531</v>
      </c>
      <c r="O35" s="8" t="s">
        <v>477</v>
      </c>
      <c r="P35" s="8" t="s">
        <v>22</v>
      </c>
    </row>
    <row r="36" spans="1:16" ht="15.75" x14ac:dyDescent="0.25">
      <c r="A36" s="8">
        <v>35</v>
      </c>
      <c r="B36" s="8" t="s">
        <v>242</v>
      </c>
      <c r="C36" s="8" t="s">
        <v>243</v>
      </c>
      <c r="D36" s="8" t="s">
        <v>137</v>
      </c>
      <c r="E36" s="8" t="s">
        <v>18</v>
      </c>
      <c r="F36" s="8" t="s">
        <v>210</v>
      </c>
      <c r="G36" s="8">
        <v>11</v>
      </c>
      <c r="H36" s="4">
        <v>11</v>
      </c>
      <c r="I36" s="33"/>
      <c r="J36" s="8"/>
      <c r="K36" s="33">
        <v>46</v>
      </c>
      <c r="L36" s="15">
        <v>81</v>
      </c>
      <c r="M36" s="27">
        <f>K36/L36</f>
        <v>0.5679012345679012</v>
      </c>
      <c r="N36" s="8" t="s">
        <v>531</v>
      </c>
      <c r="O36" s="8"/>
      <c r="P36" s="8" t="s">
        <v>22</v>
      </c>
    </row>
    <row r="37" spans="1:16" ht="15.75" x14ac:dyDescent="0.25">
      <c r="A37" s="8">
        <v>36</v>
      </c>
      <c r="B37" s="8" t="s">
        <v>322</v>
      </c>
      <c r="C37" s="8" t="s">
        <v>323</v>
      </c>
      <c r="D37" s="8" t="s">
        <v>324</v>
      </c>
      <c r="E37" s="8" t="s">
        <v>26</v>
      </c>
      <c r="F37" s="8" t="s">
        <v>310</v>
      </c>
      <c r="G37" s="8">
        <v>11</v>
      </c>
      <c r="H37" s="8">
        <v>11</v>
      </c>
      <c r="I37" s="8"/>
      <c r="J37" s="8" t="s">
        <v>21</v>
      </c>
      <c r="K37" s="8">
        <v>46</v>
      </c>
      <c r="L37" s="15">
        <v>81</v>
      </c>
      <c r="M37" s="27">
        <f>K37/L37</f>
        <v>0.5679012345679012</v>
      </c>
      <c r="N37" s="8" t="s">
        <v>531</v>
      </c>
      <c r="O37" s="8" t="s">
        <v>316</v>
      </c>
      <c r="P37" s="8" t="s">
        <v>84</v>
      </c>
    </row>
    <row r="38" spans="1:16" ht="15.75" x14ac:dyDescent="0.25">
      <c r="A38" s="8">
        <v>37</v>
      </c>
      <c r="B38" s="8" t="s">
        <v>491</v>
      </c>
      <c r="C38" s="8" t="s">
        <v>207</v>
      </c>
      <c r="D38" s="9" t="s">
        <v>492</v>
      </c>
      <c r="E38" s="9" t="s">
        <v>18</v>
      </c>
      <c r="F38" s="8" t="s">
        <v>470</v>
      </c>
      <c r="G38" s="8">
        <v>10</v>
      </c>
      <c r="H38" s="4">
        <v>10</v>
      </c>
      <c r="I38" s="8" t="s">
        <v>20</v>
      </c>
      <c r="J38" s="8" t="s">
        <v>21</v>
      </c>
      <c r="K38" s="8">
        <v>43</v>
      </c>
      <c r="L38" s="15">
        <v>81</v>
      </c>
      <c r="M38" s="27">
        <f>K38/L38</f>
        <v>0.53086419753086422</v>
      </c>
      <c r="N38" s="8" t="s">
        <v>531</v>
      </c>
      <c r="O38" s="8" t="s">
        <v>477</v>
      </c>
      <c r="P38" s="8" t="s">
        <v>22</v>
      </c>
    </row>
    <row r="39" spans="1:16" ht="15.75" x14ac:dyDescent="0.25">
      <c r="A39" s="8">
        <v>38</v>
      </c>
      <c r="B39" s="8" t="s">
        <v>500</v>
      </c>
      <c r="C39" s="8" t="s">
        <v>501</v>
      </c>
      <c r="D39" s="8" t="s">
        <v>52</v>
      </c>
      <c r="E39" s="8" t="s">
        <v>18</v>
      </c>
      <c r="F39" s="8" t="s">
        <v>470</v>
      </c>
      <c r="G39" s="8">
        <v>10</v>
      </c>
      <c r="H39" s="4">
        <v>10</v>
      </c>
      <c r="I39" s="8" t="s">
        <v>20</v>
      </c>
      <c r="J39" s="8" t="s">
        <v>21</v>
      </c>
      <c r="K39" s="8">
        <v>43</v>
      </c>
      <c r="L39" s="15">
        <v>81</v>
      </c>
      <c r="M39" s="27">
        <f>K39/L39</f>
        <v>0.53086419753086422</v>
      </c>
      <c r="N39" s="8" t="s">
        <v>531</v>
      </c>
      <c r="O39" s="8" t="s">
        <v>477</v>
      </c>
      <c r="P39" s="8" t="s">
        <v>22</v>
      </c>
    </row>
    <row r="40" spans="1:16" ht="15.75" x14ac:dyDescent="0.25">
      <c r="A40" s="8">
        <v>39</v>
      </c>
      <c r="B40" s="11" t="s">
        <v>278</v>
      </c>
      <c r="C40" s="11" t="s">
        <v>241</v>
      </c>
      <c r="D40" s="11" t="s">
        <v>62</v>
      </c>
      <c r="E40" s="11" t="s">
        <v>88</v>
      </c>
      <c r="F40" s="11" t="s">
        <v>274</v>
      </c>
      <c r="G40" s="11">
        <v>11</v>
      </c>
      <c r="H40" s="11">
        <v>11</v>
      </c>
      <c r="I40" s="10"/>
      <c r="J40" s="10" t="s">
        <v>21</v>
      </c>
      <c r="K40" s="10">
        <v>43</v>
      </c>
      <c r="L40" s="15">
        <v>81</v>
      </c>
      <c r="M40" s="27">
        <f>K40/L40</f>
        <v>0.53086419753086422</v>
      </c>
      <c r="N40" s="8" t="s">
        <v>531</v>
      </c>
      <c r="O40" s="10"/>
      <c r="P40" s="10" t="s">
        <v>22</v>
      </c>
    </row>
    <row r="41" spans="1:16" ht="15.75" x14ac:dyDescent="0.25">
      <c r="A41" s="8">
        <v>40</v>
      </c>
      <c r="B41" s="11" t="s">
        <v>283</v>
      </c>
      <c r="C41" s="11" t="s">
        <v>124</v>
      </c>
      <c r="D41" s="11" t="s">
        <v>217</v>
      </c>
      <c r="E41" s="11" t="s">
        <v>88</v>
      </c>
      <c r="F41" s="11" t="s">
        <v>274</v>
      </c>
      <c r="G41" s="11">
        <v>11</v>
      </c>
      <c r="H41" s="11">
        <v>11</v>
      </c>
      <c r="I41" s="10"/>
      <c r="J41" s="10" t="s">
        <v>21</v>
      </c>
      <c r="K41" s="10">
        <v>43</v>
      </c>
      <c r="L41" s="15">
        <v>81</v>
      </c>
      <c r="M41" s="27">
        <f>K41/L41</f>
        <v>0.53086419753086422</v>
      </c>
      <c r="N41" s="8" t="s">
        <v>531</v>
      </c>
      <c r="O41" s="10"/>
      <c r="P41" s="10" t="s">
        <v>22</v>
      </c>
    </row>
    <row r="42" spans="1:16" ht="15.75" x14ac:dyDescent="0.25">
      <c r="A42" s="8">
        <v>41</v>
      </c>
      <c r="B42" s="8" t="s">
        <v>467</v>
      </c>
      <c r="C42" s="9" t="s">
        <v>440</v>
      </c>
      <c r="D42" s="9" t="s">
        <v>468</v>
      </c>
      <c r="E42" s="9" t="s">
        <v>18</v>
      </c>
      <c r="F42" s="8" t="s">
        <v>455</v>
      </c>
      <c r="G42" s="8">
        <v>11</v>
      </c>
      <c r="H42" s="4">
        <v>11</v>
      </c>
      <c r="I42" s="33"/>
      <c r="J42" s="8" t="s">
        <v>21</v>
      </c>
      <c r="K42" s="33">
        <v>42.5</v>
      </c>
      <c r="L42" s="15">
        <v>81</v>
      </c>
      <c r="M42" s="27">
        <f>K42/L42</f>
        <v>0.52469135802469136</v>
      </c>
      <c r="N42" s="8" t="s">
        <v>531</v>
      </c>
      <c r="O42" s="8"/>
      <c r="P42" s="8" t="s">
        <v>22</v>
      </c>
    </row>
    <row r="43" spans="1:16" ht="15.75" x14ac:dyDescent="0.25">
      <c r="A43" s="8">
        <v>42</v>
      </c>
      <c r="B43" s="15" t="s">
        <v>36</v>
      </c>
      <c r="C43" s="15" t="s">
        <v>37</v>
      </c>
      <c r="D43" s="15" t="s">
        <v>38</v>
      </c>
      <c r="E43" s="15" t="s">
        <v>26</v>
      </c>
      <c r="F43" s="15" t="s">
        <v>19</v>
      </c>
      <c r="G43" s="15">
        <v>10</v>
      </c>
      <c r="H43" s="16">
        <v>10</v>
      </c>
      <c r="I43" s="15" t="s">
        <v>20</v>
      </c>
      <c r="J43" s="15" t="s">
        <v>21</v>
      </c>
      <c r="K43" s="17">
        <v>41</v>
      </c>
      <c r="L43" s="15">
        <v>81</v>
      </c>
      <c r="M43" s="27">
        <f>K43/L43</f>
        <v>0.50617283950617287</v>
      </c>
      <c r="N43" s="8" t="s">
        <v>531</v>
      </c>
      <c r="O43" s="15"/>
      <c r="P43" s="15" t="s">
        <v>22</v>
      </c>
    </row>
    <row r="44" spans="1:16" ht="15.75" x14ac:dyDescent="0.25">
      <c r="A44" s="8">
        <v>43</v>
      </c>
      <c r="B44" s="9" t="s">
        <v>485</v>
      </c>
      <c r="C44" s="9" t="s">
        <v>51</v>
      </c>
      <c r="D44" s="9" t="s">
        <v>486</v>
      </c>
      <c r="E44" s="9" t="s">
        <v>18</v>
      </c>
      <c r="F44" s="8" t="s">
        <v>470</v>
      </c>
      <c r="G44" s="8">
        <v>10</v>
      </c>
      <c r="H44" s="4">
        <v>10</v>
      </c>
      <c r="I44" s="8" t="s">
        <v>20</v>
      </c>
      <c r="J44" s="8" t="s">
        <v>21</v>
      </c>
      <c r="K44" s="8">
        <v>41</v>
      </c>
      <c r="L44" s="15">
        <v>81</v>
      </c>
      <c r="M44" s="27">
        <f>K44/L44</f>
        <v>0.50617283950617287</v>
      </c>
      <c r="N44" s="8" t="s">
        <v>531</v>
      </c>
      <c r="O44" s="8" t="s">
        <v>477</v>
      </c>
      <c r="P44" s="8" t="s">
        <v>22</v>
      </c>
    </row>
    <row r="45" spans="1:16" ht="15.75" x14ac:dyDescent="0.25">
      <c r="A45" s="8">
        <v>44</v>
      </c>
      <c r="B45" s="9" t="s">
        <v>493</v>
      </c>
      <c r="C45" s="9" t="s">
        <v>199</v>
      </c>
      <c r="D45" s="9" t="s">
        <v>68</v>
      </c>
      <c r="E45" s="9" t="s">
        <v>26</v>
      </c>
      <c r="F45" s="8" t="s">
        <v>470</v>
      </c>
      <c r="G45" s="8">
        <v>10</v>
      </c>
      <c r="H45" s="4">
        <v>10</v>
      </c>
      <c r="I45" s="8" t="s">
        <v>20</v>
      </c>
      <c r="J45" s="8" t="s">
        <v>21</v>
      </c>
      <c r="K45" s="8">
        <v>41</v>
      </c>
      <c r="L45" s="15">
        <v>81</v>
      </c>
      <c r="M45" s="27">
        <f>K45/L45</f>
        <v>0.50617283950617287</v>
      </c>
      <c r="N45" s="8" t="s">
        <v>531</v>
      </c>
      <c r="O45" s="8" t="s">
        <v>477</v>
      </c>
      <c r="P45" s="8" t="s">
        <v>22</v>
      </c>
    </row>
    <row r="46" spans="1:16" ht="15.75" x14ac:dyDescent="0.25">
      <c r="A46" s="8">
        <v>45</v>
      </c>
      <c r="B46" s="8" t="s">
        <v>472</v>
      </c>
      <c r="C46" s="8" t="s">
        <v>309</v>
      </c>
      <c r="D46" s="8" t="s">
        <v>32</v>
      </c>
      <c r="E46" s="8" t="s">
        <v>26</v>
      </c>
      <c r="F46" s="8" t="s">
        <v>470</v>
      </c>
      <c r="G46" s="8">
        <v>11</v>
      </c>
      <c r="H46" s="4">
        <v>11</v>
      </c>
      <c r="I46" s="8" t="s">
        <v>20</v>
      </c>
      <c r="J46" s="8" t="s">
        <v>21</v>
      </c>
      <c r="K46" s="8">
        <v>41</v>
      </c>
      <c r="L46" s="15">
        <v>81</v>
      </c>
      <c r="M46" s="27">
        <f>K46/L46</f>
        <v>0.50617283950617287</v>
      </c>
      <c r="N46" s="8" t="s">
        <v>531</v>
      </c>
      <c r="O46" s="8" t="s">
        <v>471</v>
      </c>
      <c r="P46" s="8" t="s">
        <v>22</v>
      </c>
    </row>
    <row r="47" spans="1:16" ht="15.75" x14ac:dyDescent="0.25">
      <c r="A47" s="8">
        <v>46</v>
      </c>
      <c r="B47" s="15" t="s">
        <v>42</v>
      </c>
      <c r="C47" s="15" t="s">
        <v>43</v>
      </c>
      <c r="D47" s="15" t="s">
        <v>44</v>
      </c>
      <c r="E47" s="15" t="s">
        <v>26</v>
      </c>
      <c r="F47" s="15" t="s">
        <v>19</v>
      </c>
      <c r="G47" s="15">
        <v>10</v>
      </c>
      <c r="H47" s="16">
        <v>10</v>
      </c>
      <c r="I47" s="15" t="s">
        <v>20</v>
      </c>
      <c r="J47" s="15" t="s">
        <v>21</v>
      </c>
      <c r="K47" s="17">
        <v>40</v>
      </c>
      <c r="L47" s="15">
        <v>81</v>
      </c>
      <c r="M47" s="27">
        <f>K47/L47</f>
        <v>0.49382716049382713</v>
      </c>
      <c r="N47" s="8" t="s">
        <v>531</v>
      </c>
      <c r="O47" s="15"/>
      <c r="P47" s="15" t="s">
        <v>22</v>
      </c>
    </row>
    <row r="48" spans="1:16" ht="15.75" x14ac:dyDescent="0.25">
      <c r="A48" s="8">
        <v>47</v>
      </c>
      <c r="B48" s="8" t="s">
        <v>517</v>
      </c>
      <c r="C48" s="8" t="s">
        <v>353</v>
      </c>
      <c r="D48" s="8" t="s">
        <v>329</v>
      </c>
      <c r="E48" s="8" t="s">
        <v>26</v>
      </c>
      <c r="F48" s="8" t="s">
        <v>518</v>
      </c>
      <c r="G48" s="8">
        <v>10</v>
      </c>
      <c r="H48" s="4">
        <v>10</v>
      </c>
      <c r="I48" s="8"/>
      <c r="J48" s="8" t="s">
        <v>21</v>
      </c>
      <c r="K48" s="5">
        <v>39</v>
      </c>
      <c r="L48" s="15">
        <v>81</v>
      </c>
      <c r="M48" s="27">
        <f>K48/L48</f>
        <v>0.48148148148148145</v>
      </c>
      <c r="N48" s="8" t="s">
        <v>531</v>
      </c>
      <c r="O48" s="8"/>
      <c r="P48" s="8" t="s">
        <v>22</v>
      </c>
    </row>
    <row r="49" spans="1:16" ht="15.75" x14ac:dyDescent="0.25">
      <c r="A49" s="8">
        <v>48</v>
      </c>
      <c r="B49" s="8" t="s">
        <v>478</v>
      </c>
      <c r="C49" s="8" t="s">
        <v>443</v>
      </c>
      <c r="D49" s="8" t="s">
        <v>52</v>
      </c>
      <c r="E49" s="8" t="s">
        <v>18</v>
      </c>
      <c r="F49" s="8" t="s">
        <v>470</v>
      </c>
      <c r="G49" s="8">
        <v>11</v>
      </c>
      <c r="H49" s="4">
        <v>11</v>
      </c>
      <c r="I49" s="8" t="s">
        <v>20</v>
      </c>
      <c r="J49" s="8" t="s">
        <v>21</v>
      </c>
      <c r="K49" s="8">
        <v>39</v>
      </c>
      <c r="L49" s="15">
        <v>81</v>
      </c>
      <c r="M49" s="27">
        <f>K49/L49</f>
        <v>0.48148148148148145</v>
      </c>
      <c r="N49" s="8" t="s">
        <v>531</v>
      </c>
      <c r="O49" s="8" t="s">
        <v>477</v>
      </c>
      <c r="P49" s="8" t="s">
        <v>22</v>
      </c>
    </row>
    <row r="50" spans="1:16" ht="15.75" x14ac:dyDescent="0.25">
      <c r="A50" s="8">
        <v>49</v>
      </c>
      <c r="B50" s="8" t="s">
        <v>388</v>
      </c>
      <c r="C50" s="8" t="s">
        <v>116</v>
      </c>
      <c r="D50" s="8" t="s">
        <v>17</v>
      </c>
      <c r="E50" s="8" t="s">
        <v>18</v>
      </c>
      <c r="F50" s="8" t="s">
        <v>310</v>
      </c>
      <c r="G50" s="8">
        <v>10</v>
      </c>
      <c r="H50" s="8">
        <v>10</v>
      </c>
      <c r="I50" s="8"/>
      <c r="J50" s="8" t="s">
        <v>21</v>
      </c>
      <c r="K50" s="8">
        <v>38</v>
      </c>
      <c r="L50" s="15">
        <v>81</v>
      </c>
      <c r="M50" s="27">
        <f>K50/L50</f>
        <v>0.46913580246913578</v>
      </c>
      <c r="N50" s="8" t="s">
        <v>531</v>
      </c>
      <c r="O50" s="8" t="s">
        <v>316</v>
      </c>
      <c r="P50" s="8" t="s">
        <v>84</v>
      </c>
    </row>
    <row r="51" spans="1:16" ht="15.75" x14ac:dyDescent="0.25">
      <c r="A51" s="8">
        <v>50</v>
      </c>
      <c r="B51" s="8" t="s">
        <v>505</v>
      </c>
      <c r="C51" s="8" t="s">
        <v>231</v>
      </c>
      <c r="D51" s="8" t="s">
        <v>62</v>
      </c>
      <c r="E51" s="8" t="s">
        <v>26</v>
      </c>
      <c r="F51" s="8" t="s">
        <v>470</v>
      </c>
      <c r="G51" s="8">
        <v>10</v>
      </c>
      <c r="H51" s="4">
        <v>10</v>
      </c>
      <c r="I51" s="8" t="s">
        <v>20</v>
      </c>
      <c r="J51" s="8" t="s">
        <v>21</v>
      </c>
      <c r="K51" s="8">
        <v>38</v>
      </c>
      <c r="L51" s="15">
        <v>81</v>
      </c>
      <c r="M51" s="27">
        <f>K51/L51</f>
        <v>0.46913580246913578</v>
      </c>
      <c r="N51" s="8" t="s">
        <v>531</v>
      </c>
      <c r="O51" s="8" t="s">
        <v>477</v>
      </c>
      <c r="P51" s="8" t="s">
        <v>22</v>
      </c>
    </row>
    <row r="52" spans="1:16" ht="15.75" x14ac:dyDescent="0.25">
      <c r="A52" s="8">
        <v>51</v>
      </c>
      <c r="B52" s="8" t="s">
        <v>481</v>
      </c>
      <c r="C52" s="8" t="s">
        <v>133</v>
      </c>
      <c r="D52" s="8" t="s">
        <v>420</v>
      </c>
      <c r="E52" s="8" t="s">
        <v>18</v>
      </c>
      <c r="F52" s="8" t="s">
        <v>470</v>
      </c>
      <c r="G52" s="8">
        <v>10</v>
      </c>
      <c r="H52" s="4">
        <v>10</v>
      </c>
      <c r="I52" s="8" t="s">
        <v>20</v>
      </c>
      <c r="J52" s="8" t="s">
        <v>21</v>
      </c>
      <c r="K52" s="8">
        <v>37</v>
      </c>
      <c r="L52" s="15">
        <v>81</v>
      </c>
      <c r="M52" s="27">
        <f>K52/L52</f>
        <v>0.4567901234567901</v>
      </c>
      <c r="N52" s="8" t="s">
        <v>531</v>
      </c>
      <c r="O52" s="8" t="s">
        <v>471</v>
      </c>
      <c r="P52" s="8" t="s">
        <v>22</v>
      </c>
    </row>
    <row r="53" spans="1:16" ht="15.75" x14ac:dyDescent="0.25">
      <c r="A53" s="8">
        <v>52</v>
      </c>
      <c r="B53" s="8" t="s">
        <v>393</v>
      </c>
      <c r="C53" s="8" t="s">
        <v>216</v>
      </c>
      <c r="D53" s="8" t="s">
        <v>114</v>
      </c>
      <c r="E53" s="8" t="s">
        <v>26</v>
      </c>
      <c r="F53" s="8" t="s">
        <v>310</v>
      </c>
      <c r="G53" s="8">
        <v>10</v>
      </c>
      <c r="H53" s="8">
        <v>10</v>
      </c>
      <c r="I53" s="8"/>
      <c r="J53" s="8" t="s">
        <v>21</v>
      </c>
      <c r="K53" s="8">
        <v>36</v>
      </c>
      <c r="L53" s="15">
        <v>81</v>
      </c>
      <c r="M53" s="27">
        <f>K53/L53</f>
        <v>0.44444444444444442</v>
      </c>
      <c r="N53" s="8" t="s">
        <v>531</v>
      </c>
      <c r="O53" s="8" t="s">
        <v>316</v>
      </c>
      <c r="P53" s="8" t="s">
        <v>84</v>
      </c>
    </row>
    <row r="54" spans="1:16" ht="15.75" x14ac:dyDescent="0.25">
      <c r="A54" s="8">
        <v>53</v>
      </c>
      <c r="B54" s="8" t="s">
        <v>498</v>
      </c>
      <c r="C54" s="8" t="s">
        <v>309</v>
      </c>
      <c r="D54" s="8" t="s">
        <v>25</v>
      </c>
      <c r="E54" s="8" t="s">
        <v>26</v>
      </c>
      <c r="F54" s="8" t="s">
        <v>470</v>
      </c>
      <c r="G54" s="8">
        <v>10</v>
      </c>
      <c r="H54" s="4">
        <v>10</v>
      </c>
      <c r="I54" s="8" t="s">
        <v>20</v>
      </c>
      <c r="J54" s="8" t="s">
        <v>21</v>
      </c>
      <c r="K54" s="8">
        <v>36</v>
      </c>
      <c r="L54" s="15">
        <v>81</v>
      </c>
      <c r="M54" s="27">
        <f>K54/L54</f>
        <v>0.44444444444444442</v>
      </c>
      <c r="N54" s="8" t="s">
        <v>531</v>
      </c>
      <c r="O54" s="8" t="s">
        <v>477</v>
      </c>
      <c r="P54" s="8" t="s">
        <v>22</v>
      </c>
    </row>
    <row r="55" spans="1:16" ht="15.75" x14ac:dyDescent="0.25">
      <c r="A55" s="8">
        <v>54</v>
      </c>
      <c r="B55" s="8" t="s">
        <v>461</v>
      </c>
      <c r="C55" s="9" t="s">
        <v>462</v>
      </c>
      <c r="D55" s="9" t="s">
        <v>463</v>
      </c>
      <c r="E55" s="9" t="s">
        <v>18</v>
      </c>
      <c r="F55" s="8" t="s">
        <v>455</v>
      </c>
      <c r="G55" s="8">
        <v>11</v>
      </c>
      <c r="H55" s="4">
        <v>11</v>
      </c>
      <c r="I55" s="8"/>
      <c r="J55" s="8" t="s">
        <v>21</v>
      </c>
      <c r="K55" s="5">
        <v>36</v>
      </c>
      <c r="L55" s="15">
        <v>81</v>
      </c>
      <c r="M55" s="27">
        <f>K55/L55</f>
        <v>0.44444444444444442</v>
      </c>
      <c r="N55" s="8" t="s">
        <v>531</v>
      </c>
      <c r="O55" s="8"/>
      <c r="P55" s="8" t="s">
        <v>22</v>
      </c>
    </row>
    <row r="56" spans="1:16" ht="15.75" x14ac:dyDescent="0.25">
      <c r="A56" s="8">
        <v>55</v>
      </c>
      <c r="B56" s="8" t="s">
        <v>438</v>
      </c>
      <c r="C56" s="8" t="s">
        <v>28</v>
      </c>
      <c r="D56" s="8" t="s">
        <v>191</v>
      </c>
      <c r="E56" s="8" t="s">
        <v>18</v>
      </c>
      <c r="F56" s="8" t="s">
        <v>534</v>
      </c>
      <c r="G56" s="14">
        <v>10</v>
      </c>
      <c r="H56" s="4">
        <v>10</v>
      </c>
      <c r="I56" s="8" t="s">
        <v>20</v>
      </c>
      <c r="J56" s="8"/>
      <c r="K56" s="5">
        <v>35.5</v>
      </c>
      <c r="L56" s="15">
        <v>81</v>
      </c>
      <c r="M56" s="27">
        <f>K56/L56</f>
        <v>0.43827160493827161</v>
      </c>
      <c r="N56" s="8" t="s">
        <v>531</v>
      </c>
      <c r="O56" s="8" t="s">
        <v>20</v>
      </c>
      <c r="P56" s="8" t="s">
        <v>22</v>
      </c>
    </row>
    <row r="57" spans="1:16" ht="15.75" x14ac:dyDescent="0.25">
      <c r="A57" s="8">
        <v>56</v>
      </c>
      <c r="B57" s="8" t="s">
        <v>447</v>
      </c>
      <c r="C57" s="8" t="s">
        <v>177</v>
      </c>
      <c r="D57" s="8" t="s">
        <v>448</v>
      </c>
      <c r="E57" s="8" t="s">
        <v>26</v>
      </c>
      <c r="F57" s="8" t="s">
        <v>441</v>
      </c>
      <c r="G57" s="8">
        <v>10</v>
      </c>
      <c r="H57" s="4">
        <v>10</v>
      </c>
      <c r="I57" s="8"/>
      <c r="J57" s="8" t="s">
        <v>21</v>
      </c>
      <c r="K57" s="5">
        <v>35.5</v>
      </c>
      <c r="L57" s="15">
        <v>81</v>
      </c>
      <c r="M57" s="27">
        <f>K57/L57</f>
        <v>0.43827160493827161</v>
      </c>
      <c r="N57" s="8" t="s">
        <v>531</v>
      </c>
      <c r="O57" s="8" t="s">
        <v>446</v>
      </c>
      <c r="P57" s="8" t="s">
        <v>22</v>
      </c>
    </row>
    <row r="58" spans="1:16" ht="15.75" x14ac:dyDescent="0.25">
      <c r="A58" s="8">
        <v>57</v>
      </c>
      <c r="B58" s="15" t="s">
        <v>39</v>
      </c>
      <c r="C58" s="15" t="s">
        <v>40</v>
      </c>
      <c r="D58" s="15" t="s">
        <v>41</v>
      </c>
      <c r="E58" s="15" t="s">
        <v>26</v>
      </c>
      <c r="F58" s="15" t="s">
        <v>19</v>
      </c>
      <c r="G58" s="15">
        <v>10</v>
      </c>
      <c r="H58" s="16">
        <v>10</v>
      </c>
      <c r="I58" s="15" t="s">
        <v>20</v>
      </c>
      <c r="J58" s="15" t="s">
        <v>21</v>
      </c>
      <c r="K58" s="17">
        <v>35</v>
      </c>
      <c r="L58" s="15">
        <v>81</v>
      </c>
      <c r="M58" s="27">
        <f>K58/L58</f>
        <v>0.43209876543209874</v>
      </c>
      <c r="N58" s="8" t="s">
        <v>531</v>
      </c>
      <c r="O58" s="15"/>
      <c r="P58" s="15" t="s">
        <v>22</v>
      </c>
    </row>
    <row r="59" spans="1:16" ht="15.75" x14ac:dyDescent="0.25">
      <c r="A59" s="8">
        <v>58</v>
      </c>
      <c r="B59" s="8" t="s">
        <v>390</v>
      </c>
      <c r="C59" s="8" t="s">
        <v>391</v>
      </c>
      <c r="D59" s="8" t="s">
        <v>329</v>
      </c>
      <c r="E59" s="8" t="s">
        <v>26</v>
      </c>
      <c r="F59" s="8" t="s">
        <v>310</v>
      </c>
      <c r="G59" s="8">
        <v>10</v>
      </c>
      <c r="H59" s="8">
        <v>10</v>
      </c>
      <c r="I59" s="8"/>
      <c r="J59" s="8" t="s">
        <v>21</v>
      </c>
      <c r="K59" s="8">
        <v>35</v>
      </c>
      <c r="L59" s="15">
        <v>81</v>
      </c>
      <c r="M59" s="27">
        <f>K59/L59</f>
        <v>0.43209876543209874</v>
      </c>
      <c r="N59" s="8" t="s">
        <v>531</v>
      </c>
      <c r="O59" s="8" t="s">
        <v>316</v>
      </c>
      <c r="P59" s="8" t="s">
        <v>84</v>
      </c>
    </row>
    <row r="60" spans="1:16" ht="15.75" x14ac:dyDescent="0.25">
      <c r="A60" s="8">
        <v>59</v>
      </c>
      <c r="B60" s="2" t="s">
        <v>519</v>
      </c>
      <c r="C60" s="2" t="s">
        <v>93</v>
      </c>
      <c r="D60" s="2" t="s">
        <v>32</v>
      </c>
      <c r="E60" s="2" t="s">
        <v>26</v>
      </c>
      <c r="F60" s="8" t="s">
        <v>518</v>
      </c>
      <c r="G60" s="2">
        <v>10</v>
      </c>
      <c r="H60" s="2">
        <v>10</v>
      </c>
      <c r="I60" s="8"/>
      <c r="J60" s="8" t="s">
        <v>21</v>
      </c>
      <c r="K60" s="8">
        <v>35</v>
      </c>
      <c r="L60" s="15">
        <v>81</v>
      </c>
      <c r="M60" s="27">
        <f>K60/L60</f>
        <v>0.43209876543209874</v>
      </c>
      <c r="N60" s="8" t="s">
        <v>531</v>
      </c>
      <c r="O60" s="38"/>
      <c r="P60" s="8" t="s">
        <v>22</v>
      </c>
    </row>
    <row r="61" spans="1:16" ht="15.75" x14ac:dyDescent="0.25">
      <c r="A61" s="8">
        <v>60</v>
      </c>
      <c r="B61" s="8" t="s">
        <v>129</v>
      </c>
      <c r="C61" s="8" t="s">
        <v>130</v>
      </c>
      <c r="D61" s="8" t="s">
        <v>131</v>
      </c>
      <c r="E61" s="8" t="s">
        <v>18</v>
      </c>
      <c r="F61" s="8" t="s">
        <v>127</v>
      </c>
      <c r="G61" s="8">
        <v>10</v>
      </c>
      <c r="H61" s="4">
        <v>10</v>
      </c>
      <c r="I61" s="8" t="s">
        <v>20</v>
      </c>
      <c r="J61" s="8" t="s">
        <v>128</v>
      </c>
      <c r="K61" s="5">
        <v>34.5</v>
      </c>
      <c r="L61" s="15">
        <v>81</v>
      </c>
      <c r="M61" s="27">
        <f>K61/L61</f>
        <v>0.42592592592592593</v>
      </c>
      <c r="N61" s="8" t="s">
        <v>531</v>
      </c>
      <c r="O61" s="8" t="s">
        <v>20</v>
      </c>
      <c r="P61" s="8" t="s">
        <v>22</v>
      </c>
    </row>
    <row r="62" spans="1:16" ht="15.75" x14ac:dyDescent="0.25">
      <c r="A62" s="8">
        <v>61</v>
      </c>
      <c r="B62" s="8" t="s">
        <v>464</v>
      </c>
      <c r="C62" s="9" t="s">
        <v>465</v>
      </c>
      <c r="D62" s="9" t="s">
        <v>466</v>
      </c>
      <c r="E62" s="9" t="s">
        <v>26</v>
      </c>
      <c r="F62" s="8" t="s">
        <v>455</v>
      </c>
      <c r="G62" s="8">
        <v>11</v>
      </c>
      <c r="H62" s="4">
        <v>11</v>
      </c>
      <c r="I62" s="8"/>
      <c r="J62" s="8" t="s">
        <v>21</v>
      </c>
      <c r="K62" s="5">
        <v>34.5</v>
      </c>
      <c r="L62" s="15">
        <v>81</v>
      </c>
      <c r="M62" s="27">
        <f>K62/L62</f>
        <v>0.42592592592592593</v>
      </c>
      <c r="N62" s="8" t="s">
        <v>531</v>
      </c>
      <c r="O62" s="8"/>
      <c r="P62" s="8" t="s">
        <v>22</v>
      </c>
    </row>
    <row r="63" spans="1:16" ht="15.75" x14ac:dyDescent="0.25">
      <c r="A63" s="8">
        <v>62</v>
      </c>
      <c r="B63" s="15" t="s">
        <v>45</v>
      </c>
      <c r="C63" s="15" t="s">
        <v>46</v>
      </c>
      <c r="D63" s="15" t="s">
        <v>38</v>
      </c>
      <c r="E63" s="15" t="s">
        <v>26</v>
      </c>
      <c r="F63" s="15" t="s">
        <v>19</v>
      </c>
      <c r="G63" s="15">
        <v>10</v>
      </c>
      <c r="H63" s="16">
        <v>10</v>
      </c>
      <c r="I63" s="15" t="s">
        <v>20</v>
      </c>
      <c r="J63" s="15" t="s">
        <v>21</v>
      </c>
      <c r="K63" s="17">
        <v>34</v>
      </c>
      <c r="L63" s="15">
        <v>81</v>
      </c>
      <c r="M63" s="27">
        <f>K63/L63</f>
        <v>0.41975308641975306</v>
      </c>
      <c r="N63" s="8" t="s">
        <v>531</v>
      </c>
      <c r="O63" s="15"/>
      <c r="P63" s="15" t="s">
        <v>22</v>
      </c>
    </row>
    <row r="64" spans="1:16" ht="15.75" x14ac:dyDescent="0.25">
      <c r="A64" s="8">
        <v>63</v>
      </c>
      <c r="B64" s="15" t="s">
        <v>58</v>
      </c>
      <c r="C64" s="15" t="s">
        <v>59</v>
      </c>
      <c r="D64" s="15" t="s">
        <v>60</v>
      </c>
      <c r="E64" s="15" t="s">
        <v>26</v>
      </c>
      <c r="F64" s="15" t="s">
        <v>19</v>
      </c>
      <c r="G64" s="15">
        <v>10</v>
      </c>
      <c r="H64" s="16">
        <v>10</v>
      </c>
      <c r="I64" s="15" t="s">
        <v>20</v>
      </c>
      <c r="J64" s="15" t="s">
        <v>21</v>
      </c>
      <c r="K64" s="25">
        <v>34</v>
      </c>
      <c r="L64" s="15">
        <v>81</v>
      </c>
      <c r="M64" s="27">
        <f>K64/L64</f>
        <v>0.41975308641975306</v>
      </c>
      <c r="N64" s="8" t="s">
        <v>531</v>
      </c>
      <c r="O64" s="15"/>
      <c r="P64" s="15" t="s">
        <v>22</v>
      </c>
    </row>
    <row r="65" spans="1:16" ht="15.75" x14ac:dyDescent="0.25">
      <c r="A65" s="8">
        <v>64</v>
      </c>
      <c r="B65" s="11" t="s">
        <v>271</v>
      </c>
      <c r="C65" s="11" t="s">
        <v>272</v>
      </c>
      <c r="D65" s="11" t="s">
        <v>273</v>
      </c>
      <c r="E65" s="11" t="s">
        <v>88</v>
      </c>
      <c r="F65" s="11" t="s">
        <v>274</v>
      </c>
      <c r="G65" s="11">
        <v>10</v>
      </c>
      <c r="H65" s="11">
        <v>10</v>
      </c>
      <c r="I65" s="10"/>
      <c r="J65" s="10" t="s">
        <v>21</v>
      </c>
      <c r="K65" s="10">
        <v>34</v>
      </c>
      <c r="L65" s="15">
        <v>81</v>
      </c>
      <c r="M65" s="27">
        <f>K65/L65</f>
        <v>0.41975308641975306</v>
      </c>
      <c r="N65" s="8" t="s">
        <v>531</v>
      </c>
      <c r="O65" s="10"/>
      <c r="P65" s="10" t="s">
        <v>22</v>
      </c>
    </row>
    <row r="66" spans="1:16" ht="15.75" x14ac:dyDescent="0.25">
      <c r="A66" s="8">
        <v>65</v>
      </c>
      <c r="B66" s="8" t="s">
        <v>503</v>
      </c>
      <c r="C66" s="8" t="s">
        <v>54</v>
      </c>
      <c r="D66" s="8" t="s">
        <v>68</v>
      </c>
      <c r="E66" s="8" t="s">
        <v>26</v>
      </c>
      <c r="F66" s="8" t="s">
        <v>470</v>
      </c>
      <c r="G66" s="8">
        <v>10</v>
      </c>
      <c r="H66" s="4">
        <v>10</v>
      </c>
      <c r="I66" s="8" t="s">
        <v>20</v>
      </c>
      <c r="J66" s="8" t="s">
        <v>21</v>
      </c>
      <c r="K66" s="8">
        <v>34</v>
      </c>
      <c r="L66" s="15">
        <v>81</v>
      </c>
      <c r="M66" s="27">
        <f>K66/L66</f>
        <v>0.41975308641975306</v>
      </c>
      <c r="N66" s="8" t="s">
        <v>531</v>
      </c>
      <c r="O66" s="8" t="s">
        <v>477</v>
      </c>
      <c r="P66" s="8" t="s">
        <v>22</v>
      </c>
    </row>
    <row r="67" spans="1:16" ht="15.75" x14ac:dyDescent="0.25">
      <c r="A67" s="8">
        <v>66</v>
      </c>
      <c r="B67" s="8" t="s">
        <v>506</v>
      </c>
      <c r="C67" s="8" t="s">
        <v>199</v>
      </c>
      <c r="D67" s="8" t="s">
        <v>25</v>
      </c>
      <c r="E67" s="8" t="s">
        <v>26</v>
      </c>
      <c r="F67" s="8" t="s">
        <v>470</v>
      </c>
      <c r="G67" s="8">
        <v>10</v>
      </c>
      <c r="H67" s="4">
        <v>10</v>
      </c>
      <c r="I67" s="8" t="s">
        <v>20</v>
      </c>
      <c r="J67" s="8" t="s">
        <v>21</v>
      </c>
      <c r="K67" s="8">
        <v>34</v>
      </c>
      <c r="L67" s="15">
        <v>81</v>
      </c>
      <c r="M67" s="27">
        <f>K67/L67</f>
        <v>0.41975308641975306</v>
      </c>
      <c r="N67" s="8" t="s">
        <v>531</v>
      </c>
      <c r="O67" s="8" t="s">
        <v>477</v>
      </c>
      <c r="P67" s="8" t="s">
        <v>22</v>
      </c>
    </row>
    <row r="68" spans="1:16" ht="15.75" x14ac:dyDescent="0.25">
      <c r="A68" s="8">
        <v>67</v>
      </c>
      <c r="B68" s="8" t="s">
        <v>476</v>
      </c>
      <c r="C68" s="8" t="s">
        <v>133</v>
      </c>
      <c r="D68" s="8" t="s">
        <v>191</v>
      </c>
      <c r="E68" s="8" t="s">
        <v>18</v>
      </c>
      <c r="F68" s="8" t="s">
        <v>470</v>
      </c>
      <c r="G68" s="8">
        <v>11</v>
      </c>
      <c r="H68" s="4">
        <v>11</v>
      </c>
      <c r="I68" s="8" t="s">
        <v>20</v>
      </c>
      <c r="J68" s="8" t="s">
        <v>21</v>
      </c>
      <c r="K68" s="8">
        <v>34</v>
      </c>
      <c r="L68" s="15">
        <v>81</v>
      </c>
      <c r="M68" s="27">
        <f>K68/L68</f>
        <v>0.41975308641975306</v>
      </c>
      <c r="N68" s="8" t="s">
        <v>531</v>
      </c>
      <c r="O68" s="8" t="s">
        <v>477</v>
      </c>
      <c r="P68" s="8" t="s">
        <v>22</v>
      </c>
    </row>
    <row r="69" spans="1:16" ht="15.75" x14ac:dyDescent="0.25">
      <c r="A69" s="8">
        <v>68</v>
      </c>
      <c r="B69" s="8" t="s">
        <v>419</v>
      </c>
      <c r="C69" s="8" t="s">
        <v>133</v>
      </c>
      <c r="D69" s="8" t="s">
        <v>420</v>
      </c>
      <c r="E69" s="8" t="s">
        <v>18</v>
      </c>
      <c r="F69" s="8" t="s">
        <v>534</v>
      </c>
      <c r="G69" s="14">
        <v>10</v>
      </c>
      <c r="H69" s="4">
        <v>10</v>
      </c>
      <c r="I69" s="8" t="s">
        <v>20</v>
      </c>
      <c r="J69" s="8"/>
      <c r="K69" s="5">
        <v>33</v>
      </c>
      <c r="L69" s="15">
        <v>81</v>
      </c>
      <c r="M69" s="27">
        <f>K69/L69</f>
        <v>0.40740740740740738</v>
      </c>
      <c r="N69" s="8" t="s">
        <v>531</v>
      </c>
      <c r="O69" s="8" t="s">
        <v>20</v>
      </c>
      <c r="P69" s="8" t="s">
        <v>22</v>
      </c>
    </row>
    <row r="70" spans="1:16" ht="15.75" x14ac:dyDescent="0.25">
      <c r="A70" s="8">
        <v>69</v>
      </c>
      <c r="B70" s="8" t="s">
        <v>526</v>
      </c>
      <c r="C70" s="8" t="s">
        <v>465</v>
      </c>
      <c r="D70" s="8" t="s">
        <v>527</v>
      </c>
      <c r="E70" s="8" t="s">
        <v>88</v>
      </c>
      <c r="F70" s="8" t="s">
        <v>522</v>
      </c>
      <c r="G70" s="8">
        <v>10</v>
      </c>
      <c r="H70" s="4">
        <v>10</v>
      </c>
      <c r="I70" s="8"/>
      <c r="J70" s="8" t="s">
        <v>21</v>
      </c>
      <c r="K70" s="5">
        <v>33</v>
      </c>
      <c r="L70" s="15">
        <v>81</v>
      </c>
      <c r="M70" s="27">
        <f>K70/L70</f>
        <v>0.40740740740740738</v>
      </c>
      <c r="N70" s="8" t="s">
        <v>531</v>
      </c>
      <c r="O70" s="8" t="s">
        <v>528</v>
      </c>
      <c r="P70" s="8" t="s">
        <v>22</v>
      </c>
    </row>
    <row r="71" spans="1:16" ht="15.75" x14ac:dyDescent="0.25">
      <c r="A71" s="8">
        <v>70</v>
      </c>
      <c r="B71" s="8" t="s">
        <v>445</v>
      </c>
      <c r="C71" s="8" t="s">
        <v>37</v>
      </c>
      <c r="D71" s="8" t="s">
        <v>336</v>
      </c>
      <c r="E71" s="8" t="s">
        <v>26</v>
      </c>
      <c r="F71" s="8" t="s">
        <v>441</v>
      </c>
      <c r="G71" s="8">
        <v>10</v>
      </c>
      <c r="H71" s="4">
        <v>10</v>
      </c>
      <c r="I71" s="8"/>
      <c r="J71" s="8" t="s">
        <v>21</v>
      </c>
      <c r="K71" s="5">
        <v>32</v>
      </c>
      <c r="L71" s="15">
        <v>81</v>
      </c>
      <c r="M71" s="27">
        <f>K71/L71</f>
        <v>0.39506172839506171</v>
      </c>
      <c r="N71" s="8" t="s">
        <v>531</v>
      </c>
      <c r="O71" s="8" t="s">
        <v>446</v>
      </c>
      <c r="P71" s="8" t="s">
        <v>22</v>
      </c>
    </row>
    <row r="72" spans="1:16" ht="15.75" x14ac:dyDescent="0.25">
      <c r="A72" s="8">
        <v>71</v>
      </c>
      <c r="B72" s="8" t="s">
        <v>497</v>
      </c>
      <c r="C72" s="8" t="s">
        <v>93</v>
      </c>
      <c r="D72" s="8" t="s">
        <v>112</v>
      </c>
      <c r="E72" s="8" t="s">
        <v>26</v>
      </c>
      <c r="F72" s="8" t="s">
        <v>470</v>
      </c>
      <c r="G72" s="8">
        <v>10</v>
      </c>
      <c r="H72" s="4">
        <v>10</v>
      </c>
      <c r="I72" s="8" t="s">
        <v>20</v>
      </c>
      <c r="J72" s="8" t="s">
        <v>21</v>
      </c>
      <c r="K72" s="8">
        <v>32</v>
      </c>
      <c r="L72" s="15">
        <v>81</v>
      </c>
      <c r="M72" s="27">
        <f>K72/L72</f>
        <v>0.39506172839506171</v>
      </c>
      <c r="N72" s="8" t="s">
        <v>531</v>
      </c>
      <c r="O72" s="8" t="s">
        <v>477</v>
      </c>
      <c r="P72" s="8" t="s">
        <v>22</v>
      </c>
    </row>
    <row r="73" spans="1:16" ht="15.75" x14ac:dyDescent="0.25">
      <c r="A73" s="8">
        <v>72</v>
      </c>
      <c r="B73" s="8" t="s">
        <v>504</v>
      </c>
      <c r="C73" s="8" t="s">
        <v>224</v>
      </c>
      <c r="D73" s="8" t="s">
        <v>35</v>
      </c>
      <c r="E73" s="8" t="s">
        <v>18</v>
      </c>
      <c r="F73" s="8" t="s">
        <v>470</v>
      </c>
      <c r="G73" s="8">
        <v>10</v>
      </c>
      <c r="H73" s="4">
        <v>10</v>
      </c>
      <c r="I73" s="8" t="s">
        <v>20</v>
      </c>
      <c r="J73" s="8" t="s">
        <v>21</v>
      </c>
      <c r="K73" s="8">
        <v>32</v>
      </c>
      <c r="L73" s="15">
        <v>81</v>
      </c>
      <c r="M73" s="27">
        <f>K73/L73</f>
        <v>0.39506172839506171</v>
      </c>
      <c r="N73" s="8" t="s">
        <v>531</v>
      </c>
      <c r="O73" s="8" t="s">
        <v>477</v>
      </c>
      <c r="P73" s="8" t="s">
        <v>22</v>
      </c>
    </row>
    <row r="74" spans="1:16" ht="15.75" x14ac:dyDescent="0.25">
      <c r="A74" s="8">
        <v>73</v>
      </c>
      <c r="B74" s="8" t="s">
        <v>325</v>
      </c>
      <c r="C74" s="8" t="s">
        <v>326</v>
      </c>
      <c r="D74" s="8" t="s">
        <v>38</v>
      </c>
      <c r="E74" s="8" t="s">
        <v>26</v>
      </c>
      <c r="F74" s="8" t="s">
        <v>310</v>
      </c>
      <c r="G74" s="8">
        <v>11</v>
      </c>
      <c r="H74" s="8">
        <v>11</v>
      </c>
      <c r="I74" s="8"/>
      <c r="J74" s="8" t="s">
        <v>21</v>
      </c>
      <c r="K74" s="8">
        <v>32</v>
      </c>
      <c r="L74" s="15">
        <v>81</v>
      </c>
      <c r="M74" s="27">
        <f>K74/L74</f>
        <v>0.39506172839506171</v>
      </c>
      <c r="N74" s="8" t="s">
        <v>531</v>
      </c>
      <c r="O74" s="8" t="s">
        <v>316</v>
      </c>
      <c r="P74" s="8" t="s">
        <v>84</v>
      </c>
    </row>
    <row r="75" spans="1:16" ht="15.75" x14ac:dyDescent="0.25">
      <c r="A75" s="8">
        <v>74</v>
      </c>
      <c r="B75" s="8" t="s">
        <v>458</v>
      </c>
      <c r="C75" s="9" t="s">
        <v>459</v>
      </c>
      <c r="D75" s="9" t="s">
        <v>460</v>
      </c>
      <c r="E75" s="9" t="s">
        <v>26</v>
      </c>
      <c r="F75" s="8" t="s">
        <v>455</v>
      </c>
      <c r="G75" s="8">
        <v>11</v>
      </c>
      <c r="H75" s="4">
        <v>11</v>
      </c>
      <c r="I75" s="8"/>
      <c r="J75" s="8" t="s">
        <v>21</v>
      </c>
      <c r="K75" s="5">
        <v>32</v>
      </c>
      <c r="L75" s="15">
        <v>81</v>
      </c>
      <c r="M75" s="27">
        <f>K75/L75</f>
        <v>0.39506172839506171</v>
      </c>
      <c r="N75" s="8" t="s">
        <v>531</v>
      </c>
      <c r="O75" s="8"/>
      <c r="P75" s="8" t="s">
        <v>22</v>
      </c>
    </row>
    <row r="76" spans="1:16" ht="15.75" x14ac:dyDescent="0.25">
      <c r="A76" s="8">
        <v>75</v>
      </c>
      <c r="B76" s="15" t="s">
        <v>47</v>
      </c>
      <c r="C76" s="15" t="s">
        <v>48</v>
      </c>
      <c r="D76" s="15" t="s">
        <v>49</v>
      </c>
      <c r="E76" s="15" t="s">
        <v>26</v>
      </c>
      <c r="F76" s="15" t="s">
        <v>19</v>
      </c>
      <c r="G76" s="15">
        <v>10</v>
      </c>
      <c r="H76" s="16">
        <v>10</v>
      </c>
      <c r="I76" s="15" t="s">
        <v>20</v>
      </c>
      <c r="J76" s="15" t="s">
        <v>21</v>
      </c>
      <c r="K76" s="17">
        <v>30</v>
      </c>
      <c r="L76" s="15">
        <v>81</v>
      </c>
      <c r="M76" s="27">
        <f>K76/L76</f>
        <v>0.37037037037037035</v>
      </c>
      <c r="N76" s="8" t="s">
        <v>531</v>
      </c>
      <c r="O76" s="15"/>
      <c r="P76" s="15" t="s">
        <v>22</v>
      </c>
    </row>
    <row r="77" spans="1:16" ht="15.75" x14ac:dyDescent="0.25">
      <c r="A77" s="8">
        <v>76</v>
      </c>
      <c r="B77" s="8" t="s">
        <v>490</v>
      </c>
      <c r="C77" s="8" t="s">
        <v>254</v>
      </c>
      <c r="D77" s="8" t="s">
        <v>25</v>
      </c>
      <c r="E77" s="8" t="s">
        <v>26</v>
      </c>
      <c r="F77" s="8" t="s">
        <v>470</v>
      </c>
      <c r="G77" s="8">
        <v>10</v>
      </c>
      <c r="H77" s="4">
        <v>10</v>
      </c>
      <c r="I77" s="8" t="s">
        <v>20</v>
      </c>
      <c r="J77" s="8" t="s">
        <v>21</v>
      </c>
      <c r="K77" s="8">
        <v>30</v>
      </c>
      <c r="L77" s="15">
        <v>81</v>
      </c>
      <c r="M77" s="27">
        <f>K77/L77</f>
        <v>0.37037037037037035</v>
      </c>
      <c r="N77" s="8" t="s">
        <v>531</v>
      </c>
      <c r="O77" s="8" t="s">
        <v>477</v>
      </c>
      <c r="P77" s="8" t="s">
        <v>22</v>
      </c>
    </row>
    <row r="78" spans="1:16" ht="15.75" x14ac:dyDescent="0.25">
      <c r="A78" s="8">
        <v>77</v>
      </c>
      <c r="B78" s="8" t="s">
        <v>451</v>
      </c>
      <c r="C78" s="8" t="s">
        <v>453</v>
      </c>
      <c r="D78" s="8" t="s">
        <v>454</v>
      </c>
      <c r="E78" s="8" t="s">
        <v>26</v>
      </c>
      <c r="F78" s="8" t="s">
        <v>455</v>
      </c>
      <c r="G78" s="8">
        <v>10</v>
      </c>
      <c r="H78" s="4">
        <v>10</v>
      </c>
      <c r="I78" s="8"/>
      <c r="J78" s="8" t="s">
        <v>21</v>
      </c>
      <c r="K78" s="5">
        <v>27</v>
      </c>
      <c r="L78" s="15">
        <v>81</v>
      </c>
      <c r="M78" s="27">
        <f>K78/L78</f>
        <v>0.33333333333333331</v>
      </c>
      <c r="N78" s="8" t="s">
        <v>531</v>
      </c>
      <c r="O78" s="8" t="s">
        <v>446</v>
      </c>
      <c r="P78" s="8" t="s">
        <v>22</v>
      </c>
    </row>
    <row r="79" spans="1:16" ht="15.75" x14ac:dyDescent="0.25">
      <c r="A79" s="8">
        <v>78</v>
      </c>
      <c r="B79" s="8" t="s">
        <v>494</v>
      </c>
      <c r="C79" s="8" t="s">
        <v>300</v>
      </c>
      <c r="D79" s="8" t="s">
        <v>217</v>
      </c>
      <c r="E79" s="8" t="s">
        <v>26</v>
      </c>
      <c r="F79" s="8" t="s">
        <v>470</v>
      </c>
      <c r="G79" s="8">
        <v>10</v>
      </c>
      <c r="H79" s="4">
        <v>10</v>
      </c>
      <c r="I79" s="8" t="s">
        <v>20</v>
      </c>
      <c r="J79" s="8" t="s">
        <v>21</v>
      </c>
      <c r="K79" s="8">
        <v>27</v>
      </c>
      <c r="L79" s="15">
        <v>81</v>
      </c>
      <c r="M79" s="27">
        <f>K79/L79</f>
        <v>0.33333333333333331</v>
      </c>
      <c r="N79" s="8" t="s">
        <v>531</v>
      </c>
      <c r="O79" s="8" t="s">
        <v>477</v>
      </c>
      <c r="P79" s="8" t="s">
        <v>22</v>
      </c>
    </row>
    <row r="80" spans="1:16" ht="15.75" x14ac:dyDescent="0.25">
      <c r="A80" s="8">
        <v>79</v>
      </c>
      <c r="B80" s="8" t="s">
        <v>499</v>
      </c>
      <c r="C80" s="8" t="s">
        <v>207</v>
      </c>
      <c r="D80" s="8" t="s">
        <v>425</v>
      </c>
      <c r="E80" s="8" t="s">
        <v>18</v>
      </c>
      <c r="F80" s="8" t="s">
        <v>470</v>
      </c>
      <c r="G80" s="8">
        <v>10</v>
      </c>
      <c r="H80" s="4">
        <v>10</v>
      </c>
      <c r="I80" s="8" t="s">
        <v>20</v>
      </c>
      <c r="J80" s="8" t="s">
        <v>21</v>
      </c>
      <c r="K80" s="8">
        <v>25</v>
      </c>
      <c r="L80" s="15">
        <v>81</v>
      </c>
      <c r="M80" s="27">
        <f>K80/L80</f>
        <v>0.30864197530864196</v>
      </c>
      <c r="N80" s="8" t="s">
        <v>531</v>
      </c>
      <c r="O80" s="8" t="s">
        <v>477</v>
      </c>
      <c r="P80" s="8" t="s">
        <v>22</v>
      </c>
    </row>
    <row r="81" spans="1:16" ht="15.75" x14ac:dyDescent="0.25">
      <c r="A81" s="8">
        <v>80</v>
      </c>
      <c r="B81" s="8" t="s">
        <v>451</v>
      </c>
      <c r="C81" s="8" t="s">
        <v>183</v>
      </c>
      <c r="D81" s="8" t="s">
        <v>452</v>
      </c>
      <c r="E81" s="8" t="s">
        <v>26</v>
      </c>
      <c r="F81" s="8" t="s">
        <v>441</v>
      </c>
      <c r="G81" s="8">
        <v>10</v>
      </c>
      <c r="H81" s="4">
        <v>10</v>
      </c>
      <c r="I81" s="8"/>
      <c r="J81" s="8" t="s">
        <v>21</v>
      </c>
      <c r="K81" s="5">
        <v>22.5</v>
      </c>
      <c r="L81" s="15">
        <v>81</v>
      </c>
      <c r="M81" s="27">
        <f>K81/L81</f>
        <v>0.27777777777777779</v>
      </c>
      <c r="N81" s="8" t="s">
        <v>531</v>
      </c>
      <c r="O81" s="8" t="s">
        <v>446</v>
      </c>
      <c r="P81" s="8" t="s">
        <v>22</v>
      </c>
    </row>
    <row r="82" spans="1:16" ht="15.75" x14ac:dyDescent="0.25">
      <c r="A82" s="8">
        <v>81</v>
      </c>
      <c r="B82" s="11" t="s">
        <v>307</v>
      </c>
      <c r="C82" s="11" t="s">
        <v>124</v>
      </c>
      <c r="D82" s="11" t="s">
        <v>287</v>
      </c>
      <c r="E82" s="11" t="s">
        <v>88</v>
      </c>
      <c r="F82" s="11" t="s">
        <v>274</v>
      </c>
      <c r="G82" s="11">
        <v>10</v>
      </c>
      <c r="H82" s="11">
        <v>10</v>
      </c>
      <c r="I82" s="13"/>
      <c r="J82" s="10" t="s">
        <v>21</v>
      </c>
      <c r="K82" s="13">
        <v>19</v>
      </c>
      <c r="L82" s="15">
        <v>81</v>
      </c>
      <c r="M82" s="27">
        <f>K82/L82</f>
        <v>0.23456790123456789</v>
      </c>
      <c r="N82" s="8" t="s">
        <v>531</v>
      </c>
      <c r="O82" s="10"/>
      <c r="P82" s="10" t="s">
        <v>22</v>
      </c>
    </row>
    <row r="83" spans="1:16" ht="15.75" x14ac:dyDescent="0.25">
      <c r="A83" s="8">
        <v>82</v>
      </c>
      <c r="B83" s="8" t="s">
        <v>436</v>
      </c>
      <c r="C83" s="8" t="s">
        <v>76</v>
      </c>
      <c r="D83" s="8" t="s">
        <v>437</v>
      </c>
      <c r="E83" s="8" t="s">
        <v>18</v>
      </c>
      <c r="F83" s="8" t="s">
        <v>534</v>
      </c>
      <c r="G83" s="14">
        <v>10</v>
      </c>
      <c r="H83" s="4">
        <v>10</v>
      </c>
      <c r="I83" s="8" t="s">
        <v>20</v>
      </c>
      <c r="J83" s="8"/>
      <c r="K83" s="5">
        <v>19</v>
      </c>
      <c r="L83" s="15">
        <v>81</v>
      </c>
      <c r="M83" s="27">
        <f>K83/L83</f>
        <v>0.23456790123456789</v>
      </c>
      <c r="N83" s="8" t="s">
        <v>531</v>
      </c>
      <c r="O83" s="8" t="s">
        <v>20</v>
      </c>
      <c r="P83" s="8" t="s">
        <v>22</v>
      </c>
    </row>
    <row r="84" spans="1:16" ht="15.75" x14ac:dyDescent="0.25">
      <c r="A84" s="8">
        <v>83</v>
      </c>
      <c r="B84" s="1" t="s">
        <v>473</v>
      </c>
      <c r="C84" s="1" t="s">
        <v>24</v>
      </c>
      <c r="D84" s="1" t="s">
        <v>474</v>
      </c>
      <c r="E84" s="8" t="s">
        <v>26</v>
      </c>
      <c r="F84" s="8" t="s">
        <v>470</v>
      </c>
      <c r="G84" s="8">
        <v>11</v>
      </c>
      <c r="H84" s="4">
        <v>11</v>
      </c>
      <c r="I84" s="8" t="s">
        <v>20</v>
      </c>
      <c r="J84" s="8" t="s">
        <v>21</v>
      </c>
      <c r="K84" s="8">
        <v>19</v>
      </c>
      <c r="L84" s="15">
        <v>81</v>
      </c>
      <c r="M84" s="27">
        <f>K84/L84</f>
        <v>0.23456790123456789</v>
      </c>
      <c r="N84" s="8" t="s">
        <v>531</v>
      </c>
      <c r="O84" s="8" t="s">
        <v>471</v>
      </c>
      <c r="P84" s="8" t="s">
        <v>22</v>
      </c>
    </row>
    <row r="85" spans="1:16" ht="15.75" x14ac:dyDescent="0.25">
      <c r="A85" s="8">
        <v>84</v>
      </c>
      <c r="B85" s="8" t="s">
        <v>314</v>
      </c>
      <c r="C85" s="8" t="s">
        <v>315</v>
      </c>
      <c r="D85" s="8" t="s">
        <v>313</v>
      </c>
      <c r="E85" s="8" t="s">
        <v>18</v>
      </c>
      <c r="F85" s="8" t="s">
        <v>310</v>
      </c>
      <c r="G85" s="8">
        <v>11</v>
      </c>
      <c r="H85" s="8">
        <v>11</v>
      </c>
      <c r="I85" s="8"/>
      <c r="J85" s="8" t="s">
        <v>21</v>
      </c>
      <c r="K85" s="8">
        <v>15.5</v>
      </c>
      <c r="L85" s="15">
        <v>81</v>
      </c>
      <c r="M85" s="27">
        <f>K85/L85</f>
        <v>0.19135802469135801</v>
      </c>
      <c r="N85" s="8" t="s">
        <v>531</v>
      </c>
      <c r="O85" s="8" t="s">
        <v>316</v>
      </c>
      <c r="P85" s="8" t="s">
        <v>84</v>
      </c>
    </row>
    <row r="86" spans="1:16" ht="15.75" x14ac:dyDescent="0.25">
      <c r="A86" s="8">
        <v>85</v>
      </c>
      <c r="B86" s="15" t="s">
        <v>56</v>
      </c>
      <c r="C86" s="15" t="s">
        <v>34</v>
      </c>
      <c r="D86" s="15" t="s">
        <v>57</v>
      </c>
      <c r="E86" s="15" t="s">
        <v>18</v>
      </c>
      <c r="F86" s="15" t="s">
        <v>19</v>
      </c>
      <c r="G86" s="15">
        <v>10</v>
      </c>
      <c r="H86" s="16">
        <v>10</v>
      </c>
      <c r="I86" s="15" t="s">
        <v>20</v>
      </c>
      <c r="J86" s="15" t="s">
        <v>21</v>
      </c>
      <c r="K86" s="25">
        <v>15</v>
      </c>
      <c r="L86" s="15">
        <v>81</v>
      </c>
      <c r="M86" s="27">
        <f>K86/L86</f>
        <v>0.18518518518518517</v>
      </c>
      <c r="N86" s="8" t="s">
        <v>531</v>
      </c>
      <c r="O86" s="15"/>
      <c r="P86" s="15" t="s">
        <v>22</v>
      </c>
    </row>
    <row r="87" spans="1:16" ht="15.75" x14ac:dyDescent="0.25">
      <c r="A87" s="8">
        <v>86</v>
      </c>
      <c r="B87" s="8" t="s">
        <v>495</v>
      </c>
      <c r="C87" s="8" t="s">
        <v>396</v>
      </c>
      <c r="D87" s="8" t="s">
        <v>32</v>
      </c>
      <c r="E87" s="8" t="s">
        <v>26</v>
      </c>
      <c r="F87" s="8" t="s">
        <v>470</v>
      </c>
      <c r="G87" s="8">
        <v>10</v>
      </c>
      <c r="H87" s="4">
        <v>10</v>
      </c>
      <c r="I87" s="8" t="s">
        <v>20</v>
      </c>
      <c r="J87" s="8" t="s">
        <v>21</v>
      </c>
      <c r="K87" s="8">
        <v>14</v>
      </c>
      <c r="L87" s="15">
        <v>81</v>
      </c>
      <c r="M87" s="27">
        <f>K87/L87</f>
        <v>0.1728395061728395</v>
      </c>
      <c r="N87" s="8" t="s">
        <v>531</v>
      </c>
      <c r="O87" s="8" t="s">
        <v>477</v>
      </c>
      <c r="P87" s="8" t="s">
        <v>22</v>
      </c>
    </row>
    <row r="88" spans="1:16" ht="15.75" x14ac:dyDescent="0.25">
      <c r="A88" s="8">
        <v>87</v>
      </c>
      <c r="B88" s="8" t="s">
        <v>496</v>
      </c>
      <c r="C88" s="8" t="s">
        <v>100</v>
      </c>
      <c r="D88" s="8" t="s">
        <v>114</v>
      </c>
      <c r="E88" s="8" t="s">
        <v>26</v>
      </c>
      <c r="F88" s="8" t="s">
        <v>470</v>
      </c>
      <c r="G88" s="8">
        <v>10</v>
      </c>
      <c r="H88" s="4">
        <v>10</v>
      </c>
      <c r="I88" s="8" t="s">
        <v>20</v>
      </c>
      <c r="J88" s="8" t="s">
        <v>21</v>
      </c>
      <c r="K88" s="8">
        <v>13</v>
      </c>
      <c r="L88" s="15">
        <v>81</v>
      </c>
      <c r="M88" s="27">
        <f>K88/L88</f>
        <v>0.16049382716049382</v>
      </c>
      <c r="N88" s="8" t="s">
        <v>531</v>
      </c>
      <c r="O88" s="8" t="s">
        <v>477</v>
      </c>
      <c r="P88" s="8" t="s">
        <v>22</v>
      </c>
    </row>
  </sheetData>
  <sortState ref="A2:P90">
    <sortCondition descending="1" ref="M2:M9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5-6 классы</vt:lpstr>
      <vt:lpstr>7-8 классы</vt:lpstr>
      <vt:lpstr>9 классы</vt:lpstr>
      <vt:lpstr>10-11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2023-11-05T03:56:52Z</dcterms:modified>
</cp:coreProperties>
</file>