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7-8 классы" sheetId="1" r:id="rId1"/>
    <sheet name="9 классы" sheetId="2" r:id="rId2"/>
    <sheet name="10-11 классы" sheetId="3" r:id="rId3"/>
  </sheets>
  <calcPr calcId="145621"/>
</workbook>
</file>

<file path=xl/calcChain.xml><?xml version="1.0" encoding="utf-8"?>
<calcChain xmlns="http://schemas.openxmlformats.org/spreadsheetml/2006/main">
  <c r="K15" i="3" l="1"/>
  <c r="K31" i="3"/>
  <c r="K25" i="3"/>
  <c r="K26" i="3"/>
  <c r="K20" i="3"/>
  <c r="K30" i="3"/>
  <c r="K8" i="3"/>
  <c r="K3" i="3"/>
  <c r="K21" i="3"/>
  <c r="K29" i="3"/>
  <c r="K19" i="3"/>
  <c r="K27" i="3"/>
  <c r="K22" i="3"/>
  <c r="K28" i="3"/>
  <c r="K23" i="3"/>
  <c r="K18" i="3"/>
  <c r="K13" i="3"/>
  <c r="K24" i="3"/>
  <c r="K16" i="3"/>
  <c r="K9" i="3"/>
  <c r="K17" i="3"/>
  <c r="K11" i="3"/>
  <c r="K14" i="3"/>
  <c r="K32" i="3"/>
  <c r="K2" i="3"/>
  <c r="K6" i="3"/>
  <c r="K7" i="3"/>
  <c r="K5" i="3"/>
  <c r="K4" i="3"/>
  <c r="K10" i="3"/>
  <c r="K12" i="3"/>
  <c r="K7" i="2"/>
  <c r="K10" i="2"/>
  <c r="K8" i="2"/>
  <c r="K15" i="2"/>
  <c r="K21" i="2"/>
  <c r="K22" i="2"/>
  <c r="K17" i="2"/>
  <c r="K6" i="2"/>
  <c r="K23" i="2"/>
  <c r="K16" i="2"/>
  <c r="K11" i="2"/>
  <c r="K12" i="2"/>
  <c r="K13" i="2"/>
  <c r="K18" i="2"/>
  <c r="K24" i="2"/>
  <c r="K19" i="2"/>
  <c r="K20" i="2"/>
  <c r="K14" i="2"/>
  <c r="K25" i="2"/>
  <c r="K9" i="2"/>
  <c r="K3" i="2"/>
  <c r="K4" i="2"/>
  <c r="K5" i="2"/>
  <c r="K2" i="2"/>
  <c r="K17" i="1"/>
  <c r="K40" i="1"/>
  <c r="K41" i="1"/>
  <c r="K27" i="1"/>
  <c r="K30" i="1"/>
  <c r="K22" i="1"/>
  <c r="K11" i="1"/>
  <c r="K33" i="1"/>
  <c r="K34" i="1"/>
  <c r="K9" i="1"/>
  <c r="K4" i="1"/>
  <c r="K31" i="1"/>
  <c r="K19" i="1"/>
  <c r="K23" i="1"/>
  <c r="K24" i="1"/>
  <c r="K28" i="1"/>
  <c r="K3" i="1"/>
  <c r="K35" i="1"/>
  <c r="K36" i="1"/>
  <c r="K2" i="1"/>
  <c r="K29" i="1"/>
  <c r="K16" i="1"/>
  <c r="K37" i="1"/>
  <c r="K42" i="1"/>
  <c r="K32" i="1"/>
  <c r="K7" i="1"/>
  <c r="K6" i="1"/>
  <c r="K20" i="1"/>
  <c r="K8" i="1"/>
  <c r="K10" i="1"/>
  <c r="K43" i="1"/>
  <c r="K38" i="1"/>
  <c r="K21" i="1"/>
  <c r="K5" i="1"/>
  <c r="K12" i="1"/>
  <c r="K18" i="1"/>
  <c r="K14" i="1"/>
  <c r="K39" i="1"/>
  <c r="K26" i="1"/>
  <c r="K15" i="1"/>
  <c r="K13" i="1"/>
  <c r="K25" i="1"/>
</calcChain>
</file>

<file path=xl/sharedStrings.xml><?xml version="1.0" encoding="utf-8"?>
<sst xmlns="http://schemas.openxmlformats.org/spreadsheetml/2006/main" count="618" uniqueCount="257">
  <si>
    <t>№ п/п</t>
  </si>
  <si>
    <t xml:space="preserve">Фамилия </t>
  </si>
  <si>
    <t>Имя</t>
  </si>
  <si>
    <t>Отчество</t>
  </si>
  <si>
    <t>Пол (м/ж)</t>
  </si>
  <si>
    <r>
      <t>Официальное</t>
    </r>
    <r>
      <rPr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</si>
  <si>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</si>
  <si>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</si>
  <si>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Рылов</t>
  </si>
  <si>
    <t>Богдан</t>
  </si>
  <si>
    <t>Алесеевич</t>
  </si>
  <si>
    <t>М</t>
  </si>
  <si>
    <t>МАОУ "Лицей №7"</t>
  </si>
  <si>
    <t>Шлюпикова</t>
  </si>
  <si>
    <t>Виктория</t>
  </si>
  <si>
    <t>Александровна</t>
  </si>
  <si>
    <t>Ж</t>
  </si>
  <si>
    <t>Ташпаева</t>
  </si>
  <si>
    <t>Кира</t>
  </si>
  <si>
    <t>Руслановна</t>
  </si>
  <si>
    <t>ж</t>
  </si>
  <si>
    <t>МБОУ СОШ №9</t>
  </si>
  <si>
    <t xml:space="preserve">Налиткина </t>
  </si>
  <si>
    <t xml:space="preserve">Юлия </t>
  </si>
  <si>
    <t>Петровна</t>
  </si>
  <si>
    <t>МБОУ СОШ № 3 "Пеликан"</t>
  </si>
  <si>
    <t>Козяков</t>
  </si>
  <si>
    <t>Дмитрий</t>
  </si>
  <si>
    <t>Максимович</t>
  </si>
  <si>
    <t>м</t>
  </si>
  <si>
    <t>Хорева</t>
  </si>
  <si>
    <t>Софья</t>
  </si>
  <si>
    <t>Шипилова</t>
  </si>
  <si>
    <t>Ксения</t>
  </si>
  <si>
    <t>Алексеевна</t>
  </si>
  <si>
    <t>Фатеев</t>
  </si>
  <si>
    <t xml:space="preserve">Егор </t>
  </si>
  <si>
    <t xml:space="preserve">Романович </t>
  </si>
  <si>
    <t>МАОУ СОШ № 4</t>
  </si>
  <si>
    <t xml:space="preserve">Харитонова </t>
  </si>
  <si>
    <t>Маргарита</t>
  </si>
  <si>
    <t xml:space="preserve">Владиславовна </t>
  </si>
  <si>
    <t>Бохан</t>
  </si>
  <si>
    <t>Михаил</t>
  </si>
  <si>
    <t>Николаевич</t>
  </si>
  <si>
    <t>МБОУ СОШ №11</t>
  </si>
  <si>
    <t>Захаров</t>
  </si>
  <si>
    <t>Владимирович</t>
  </si>
  <si>
    <t>МАОУ СОШ №4</t>
  </si>
  <si>
    <t>Мамонова</t>
  </si>
  <si>
    <t>Мария</t>
  </si>
  <si>
    <t>Павловна</t>
  </si>
  <si>
    <t>МБОУ СОШ №2 "Спектр"</t>
  </si>
  <si>
    <t>Козицина</t>
  </si>
  <si>
    <t>Екатерина</t>
  </si>
  <si>
    <t>Дмитриевна</t>
  </si>
  <si>
    <t>Жумакодыров</t>
  </si>
  <si>
    <t>Али</t>
  </si>
  <si>
    <t>Мирланович</t>
  </si>
  <si>
    <t>Расулжанов</t>
  </si>
  <si>
    <t xml:space="preserve">Сабрилло </t>
  </si>
  <si>
    <t>Одилжонович</t>
  </si>
  <si>
    <t>Аязян</t>
  </si>
  <si>
    <t>Едвартовна</t>
  </si>
  <si>
    <t>Загоруйко</t>
  </si>
  <si>
    <t>Анна</t>
  </si>
  <si>
    <t>Владимировна</t>
  </si>
  <si>
    <t>Затолокин</t>
  </si>
  <si>
    <t>Филипп</t>
  </si>
  <si>
    <t>Игоревич</t>
  </si>
  <si>
    <t>ЧОУ "Православная гимназия Серафима Саровского"</t>
  </si>
  <si>
    <t>Володина</t>
  </si>
  <si>
    <t>Ника</t>
  </si>
  <si>
    <t>МАОУ "Лицей №6" 2</t>
  </si>
  <si>
    <t xml:space="preserve">Оленева </t>
  </si>
  <si>
    <t>Дарина</t>
  </si>
  <si>
    <t>Николаевна</t>
  </si>
  <si>
    <t>Мазаева</t>
  </si>
  <si>
    <t>Александра</t>
  </si>
  <si>
    <t>Игоревна</t>
  </si>
  <si>
    <t xml:space="preserve">Могильниченко </t>
  </si>
  <si>
    <t xml:space="preserve">Тимофей </t>
  </si>
  <si>
    <t xml:space="preserve">Николаевич </t>
  </si>
  <si>
    <t xml:space="preserve">Зайцев </t>
  </si>
  <si>
    <t>Павел</t>
  </si>
  <si>
    <t>Константинович</t>
  </si>
  <si>
    <t>Метальников</t>
  </si>
  <si>
    <t>Андрей</t>
  </si>
  <si>
    <t>Александрович</t>
  </si>
  <si>
    <t>Петрушин</t>
  </si>
  <si>
    <t>Юрьевич</t>
  </si>
  <si>
    <t>Сиринов</t>
  </si>
  <si>
    <t>Александр</t>
  </si>
  <si>
    <t>Евгеньевич</t>
  </si>
  <si>
    <t>Мартын</t>
  </si>
  <si>
    <t>Кристина</t>
  </si>
  <si>
    <t>Михайловна</t>
  </si>
  <si>
    <t>Ганиева</t>
  </si>
  <si>
    <t>Зилолахон</t>
  </si>
  <si>
    <t>Акрамжон кизи</t>
  </si>
  <si>
    <t>Бабушкина</t>
  </si>
  <si>
    <t>Ваккасова</t>
  </si>
  <si>
    <t xml:space="preserve">Шодия </t>
  </si>
  <si>
    <t>Абдупатто Кизи</t>
  </si>
  <si>
    <t xml:space="preserve">Фичора </t>
  </si>
  <si>
    <t xml:space="preserve">Дарья </t>
  </si>
  <si>
    <t xml:space="preserve">Константиновна </t>
  </si>
  <si>
    <t>Страйченко</t>
  </si>
  <si>
    <t>Макар</t>
  </si>
  <si>
    <t>Антонович</t>
  </si>
  <si>
    <t>Егорова</t>
  </si>
  <si>
    <t>Вадимовна</t>
  </si>
  <si>
    <t>Кириченко</t>
  </si>
  <si>
    <t>Матвей</t>
  </si>
  <si>
    <t>Валерьевич</t>
  </si>
  <si>
    <t>Плотников</t>
  </si>
  <si>
    <t>Сергеевич</t>
  </si>
  <si>
    <t xml:space="preserve">Кинаш </t>
  </si>
  <si>
    <t xml:space="preserve">Марьяна </t>
  </si>
  <si>
    <t xml:space="preserve">Сергеевна </t>
  </si>
  <si>
    <t>Алексеевич</t>
  </si>
  <si>
    <t>Карлов</t>
  </si>
  <si>
    <t>Арсений</t>
  </si>
  <si>
    <t>Андреевич</t>
  </si>
  <si>
    <t>Кузнецова</t>
  </si>
  <si>
    <t>Диана</t>
  </si>
  <si>
    <t>МБОУСОШ№1</t>
  </si>
  <si>
    <t>Нагаев</t>
  </si>
  <si>
    <t>Егор</t>
  </si>
  <si>
    <t>Щекатуров</t>
  </si>
  <si>
    <t>Дрясов</t>
  </si>
  <si>
    <t>Дмитриевич</t>
  </si>
  <si>
    <t>Лютов</t>
  </si>
  <si>
    <t>Степан</t>
  </si>
  <si>
    <t>Григорьевич</t>
  </si>
  <si>
    <t>Владыко</t>
  </si>
  <si>
    <t>Владислав</t>
  </si>
  <si>
    <t>МАОУ "Лицей 6" 1</t>
  </si>
  <si>
    <t>Лобанов</t>
  </si>
  <si>
    <t>Беляев</t>
  </si>
  <si>
    <t xml:space="preserve">Епифанцева </t>
  </si>
  <si>
    <t xml:space="preserve">Милена </t>
  </si>
  <si>
    <t>Витальевна</t>
  </si>
  <si>
    <t>Вдовин</t>
  </si>
  <si>
    <t>Алексей</t>
  </si>
  <si>
    <t>Русланович</t>
  </si>
  <si>
    <t xml:space="preserve">Шевченко </t>
  </si>
  <si>
    <t>Даниил</t>
  </si>
  <si>
    <t>Эдуардович</t>
  </si>
  <si>
    <t>Телегина</t>
  </si>
  <si>
    <t>Лилия</t>
  </si>
  <si>
    <t>Андреевна</t>
  </si>
  <si>
    <t>МБОУ СОШ №10 "Пересвет"</t>
  </si>
  <si>
    <t>Поломошнов</t>
  </si>
  <si>
    <t>Семен</t>
  </si>
  <si>
    <t>Павлович</t>
  </si>
  <si>
    <t>Лимаева</t>
  </si>
  <si>
    <t>Максимовна</t>
  </si>
  <si>
    <t>Глущенко</t>
  </si>
  <si>
    <t>Сычевая</t>
  </si>
  <si>
    <t>Оськин</t>
  </si>
  <si>
    <t>Мельникова</t>
  </si>
  <si>
    <t>Вероника</t>
  </si>
  <si>
    <t xml:space="preserve">Дмитриевна </t>
  </si>
  <si>
    <t>Черникова</t>
  </si>
  <si>
    <t>Волошко</t>
  </si>
  <si>
    <t>Заболотский</t>
  </si>
  <si>
    <t>Андриянов</t>
  </si>
  <si>
    <t>МБОУ СОШ № 13</t>
  </si>
  <si>
    <t>Назаров</t>
  </si>
  <si>
    <t>Назар</t>
  </si>
  <si>
    <t>Романович</t>
  </si>
  <si>
    <t>Мальбахов</t>
  </si>
  <si>
    <t>Эрик</t>
  </si>
  <si>
    <t>Полетаев</t>
  </si>
  <si>
    <t>Роман</t>
  </si>
  <si>
    <t>Фофонов</t>
  </si>
  <si>
    <t>Ахмедов</t>
  </si>
  <si>
    <t>Мустафо</t>
  </si>
  <si>
    <t>Умиджанович</t>
  </si>
  <si>
    <t>ГБОУ НСО ККШИ</t>
  </si>
  <si>
    <t xml:space="preserve">Гимадудинов </t>
  </si>
  <si>
    <t xml:space="preserve">Александр </t>
  </si>
  <si>
    <t>МАОУ "Экономический лицей"</t>
  </si>
  <si>
    <t>Казаков</t>
  </si>
  <si>
    <t>Ян</t>
  </si>
  <si>
    <t>Ильина</t>
  </si>
  <si>
    <t>София</t>
  </si>
  <si>
    <t>МБОУ СОШ № 5</t>
  </si>
  <si>
    <t>Юсифова</t>
  </si>
  <si>
    <t>Айсу</t>
  </si>
  <si>
    <t>Габил кызы</t>
  </si>
  <si>
    <t>Цой</t>
  </si>
  <si>
    <t>Юлия</t>
  </si>
  <si>
    <t>Семенова</t>
  </si>
  <si>
    <t xml:space="preserve"> Алёна</t>
  </si>
  <si>
    <t xml:space="preserve"> Константиновна</t>
  </si>
  <si>
    <t xml:space="preserve">Ожогина </t>
  </si>
  <si>
    <t xml:space="preserve">Алёна  </t>
  </si>
  <si>
    <t>Кошкина</t>
  </si>
  <si>
    <t>Вячеславовна</t>
  </si>
  <si>
    <t>Дмитриева</t>
  </si>
  <si>
    <t>Валентина</t>
  </si>
  <si>
    <t>Гранитовна</t>
  </si>
  <si>
    <t>Коваленко</t>
  </si>
  <si>
    <t>Татьяна</t>
  </si>
  <si>
    <t xml:space="preserve">Синельников </t>
  </si>
  <si>
    <t xml:space="preserve">Алексей </t>
  </si>
  <si>
    <t xml:space="preserve">Лисняковская </t>
  </si>
  <si>
    <t xml:space="preserve">Анжела </t>
  </si>
  <si>
    <t>Артемовна</t>
  </si>
  <si>
    <t xml:space="preserve">Жилина </t>
  </si>
  <si>
    <t xml:space="preserve">Назаровна </t>
  </si>
  <si>
    <t>Куликова</t>
  </si>
  <si>
    <t>Борисов</t>
  </si>
  <si>
    <t>Ханыкова</t>
  </si>
  <si>
    <t>Варвара</t>
  </si>
  <si>
    <t xml:space="preserve">Матвеева </t>
  </si>
  <si>
    <t xml:space="preserve">Ирина </t>
  </si>
  <si>
    <t xml:space="preserve">Игоревна </t>
  </si>
  <si>
    <t xml:space="preserve">Нечитайло </t>
  </si>
  <si>
    <t>Ивановна</t>
  </si>
  <si>
    <t>Яковлева</t>
  </si>
  <si>
    <t>Коваль</t>
  </si>
  <si>
    <t>Полина</t>
  </si>
  <si>
    <t xml:space="preserve">Маланов </t>
  </si>
  <si>
    <t xml:space="preserve">Матвей </t>
  </si>
  <si>
    <t xml:space="preserve">Штайнпрайс </t>
  </si>
  <si>
    <t xml:space="preserve">Полина </t>
  </si>
  <si>
    <t>Иванова</t>
  </si>
  <si>
    <t>Алиса</t>
  </si>
  <si>
    <t xml:space="preserve">Ионычев </t>
  </si>
  <si>
    <t>Лушников</t>
  </si>
  <si>
    <t xml:space="preserve">Джуманязова </t>
  </si>
  <si>
    <t xml:space="preserve"> Мавлюда  </t>
  </si>
  <si>
    <t>Юсупбаевна</t>
  </si>
  <si>
    <t>Логачев</t>
  </si>
  <si>
    <t xml:space="preserve">Царева </t>
  </si>
  <si>
    <t xml:space="preserve">Валерия </t>
  </si>
  <si>
    <t>Олеговна</t>
  </si>
  <si>
    <t xml:space="preserve">Реймер </t>
  </si>
  <si>
    <t xml:space="preserve">Алёна </t>
  </si>
  <si>
    <t xml:space="preserve">Кузьмичева </t>
  </si>
  <si>
    <t xml:space="preserve">Анастасия </t>
  </si>
  <si>
    <t>МАОУ "Лицей 6" 2</t>
  </si>
  <si>
    <t>Терентьев</t>
  </si>
  <si>
    <t>Максим</t>
  </si>
  <si>
    <t>Виктор</t>
  </si>
  <si>
    <t>общий балл</t>
  </si>
  <si>
    <t>максимальный балл</t>
  </si>
  <si>
    <t>рейтинг %</t>
  </si>
  <si>
    <t>статус</t>
  </si>
  <si>
    <t>Призёр</t>
  </si>
  <si>
    <t>участник</t>
  </si>
  <si>
    <t>призёр</t>
  </si>
  <si>
    <t>Порошков</t>
  </si>
  <si>
    <t>Алесандрович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</si>
</sst>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sz val="12"/>
      <color indexed="6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5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6" fillId="7" borderId="2" applyNumberFormat="0" applyAlignment="0" applyProtection="0"/>
    <xf numFmtId="0" fontId="7" fillId="18" borderId="3" applyNumberFormat="0" applyAlignment="0" applyProtection="0"/>
    <xf numFmtId="0" fontId="8" fillId="18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19" borderId="8" applyNumberFormat="0" applyAlignment="0" applyProtection="0"/>
    <xf numFmtId="0" fontId="14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1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6" fillId="0" borderId="0"/>
    <xf numFmtId="0" fontId="28" fillId="0" borderId="0"/>
    <xf numFmtId="0" fontId="30" fillId="0" borderId="0"/>
    <xf numFmtId="9" fontId="29" fillId="0" borderId="0" applyBorder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0" fillId="0" borderId="0"/>
    <xf numFmtId="0" fontId="31" fillId="0" borderId="0"/>
    <xf numFmtId="0" fontId="29" fillId="0" borderId="0"/>
    <xf numFmtId="0" fontId="1" fillId="0" borderId="0"/>
    <xf numFmtId="0" fontId="31" fillId="0" borderId="0"/>
    <xf numFmtId="0" fontId="30" fillId="0" borderId="0"/>
    <xf numFmtId="0" fontId="1" fillId="0" borderId="0"/>
    <xf numFmtId="0" fontId="29" fillId="0" borderId="0"/>
    <xf numFmtId="0" fontId="29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0" fillId="0" borderId="0"/>
    <xf numFmtId="0" fontId="30" fillId="32" borderId="0" applyBorder="0" applyProtection="0"/>
    <xf numFmtId="0" fontId="30" fillId="30" borderId="0" applyBorder="0" applyProtection="0"/>
    <xf numFmtId="0" fontId="30" fillId="27" borderId="0" applyBorder="0" applyProtection="0"/>
    <xf numFmtId="0" fontId="30" fillId="31" borderId="0" applyBorder="0" applyProtection="0"/>
    <xf numFmtId="0" fontId="30" fillId="33" borderId="0" applyBorder="0" applyProtection="0"/>
    <xf numFmtId="0" fontId="30" fillId="30" borderId="0" applyBorder="0" applyProtection="0"/>
    <xf numFmtId="0" fontId="30" fillId="29" borderId="0" applyBorder="0" applyProtection="0"/>
    <xf numFmtId="0" fontId="30" fillId="28" borderId="0" applyBorder="0" applyProtection="0"/>
    <xf numFmtId="0" fontId="30" fillId="27" borderId="0" applyBorder="0" applyProtection="0"/>
    <xf numFmtId="0" fontId="30" fillId="26" borderId="0" applyBorder="0" applyProtection="0"/>
    <xf numFmtId="0" fontId="30" fillId="25" borderId="0" applyBorder="0" applyProtection="0"/>
    <xf numFmtId="0" fontId="30" fillId="24" borderId="0" applyBorder="0" applyProtection="0"/>
    <xf numFmtId="0" fontId="29" fillId="0" borderId="0"/>
    <xf numFmtId="0" fontId="5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1" fillId="0" borderId="0"/>
    <xf numFmtId="9" fontId="36" fillId="0" borderId="0" applyFont="0" applyFill="0" applyBorder="0" applyAlignment="0" applyProtection="0"/>
  </cellStyleXfs>
  <cellXfs count="43">
    <xf numFmtId="0" fontId="0" fillId="0" borderId="0" xfId="0"/>
    <xf numFmtId="0" fontId="22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22" fillId="0" borderId="1" xfId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64" fontId="2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64" fontId="22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2" fillId="23" borderId="1" xfId="1" applyFont="1" applyFill="1" applyBorder="1" applyAlignment="1">
      <alignment horizontal="center" vertical="center"/>
    </xf>
    <xf numFmtId="0" fontId="22" fillId="0" borderId="1" xfId="52" applyFont="1" applyFill="1" applyBorder="1" applyAlignment="1">
      <alignment horizontal="center" vertical="center"/>
    </xf>
    <xf numFmtId="0" fontId="22" fillId="23" borderId="1" xfId="1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  <protection locked="0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49" fontId="22" fillId="23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2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7" fillId="23" borderId="1" xfId="0" applyFont="1" applyFill="1" applyBorder="1" applyAlignment="1" applyProtection="1">
      <alignment horizontal="center" vertical="center"/>
    </xf>
    <xf numFmtId="49" fontId="22" fillId="23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 wrapText="1"/>
    </xf>
    <xf numFmtId="0" fontId="34" fillId="0" borderId="1" xfId="1" applyFont="1" applyBorder="1" applyAlignment="1" applyProtection="1">
      <alignment horizontal="center" vertical="center" wrapText="1"/>
      <protection locked="0"/>
    </xf>
    <xf numFmtId="14" fontId="22" fillId="0" borderId="1" xfId="0" applyNumberFormat="1" applyFont="1" applyBorder="1" applyAlignment="1">
      <alignment horizontal="center" vertical="center" wrapText="1"/>
    </xf>
    <xf numFmtId="0" fontId="22" fillId="0" borderId="1" xfId="100" applyFont="1" applyBorder="1" applyAlignment="1" applyProtection="1">
      <alignment horizontal="center" vertical="center"/>
      <protection locked="0"/>
    </xf>
    <xf numFmtId="0" fontId="33" fillId="0" borderId="1" xfId="10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9" fontId="22" fillId="0" borderId="1" xfId="114" applyFont="1" applyFill="1" applyBorder="1" applyAlignment="1" applyProtection="1">
      <alignment horizontal="center" vertical="center" wrapText="1"/>
      <protection locked="0"/>
    </xf>
    <xf numFmtId="9" fontId="0" fillId="0" borderId="1" xfId="114" applyFont="1" applyBorder="1"/>
    <xf numFmtId="9" fontId="0" fillId="0" borderId="0" xfId="114" applyFont="1"/>
    <xf numFmtId="0" fontId="37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1" xfId="114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15">
    <cellStyle name="20% - Акцент1 2" xfId="2"/>
    <cellStyle name="20% - Акцент1 2 2" xfId="99"/>
    <cellStyle name="20% - Акцент2 2" xfId="3"/>
    <cellStyle name="20% - Акцент2 2 2" xfId="98"/>
    <cellStyle name="20% - Акцент3 2" xfId="4"/>
    <cellStyle name="20% - Акцент3 2 2" xfId="97"/>
    <cellStyle name="20% - Акцент4 2" xfId="5"/>
    <cellStyle name="20% - Акцент4 2 2" xfId="96"/>
    <cellStyle name="20% - Акцент5 2" xfId="6"/>
    <cellStyle name="20% - Акцент5 2 2" xfId="95"/>
    <cellStyle name="20% - Акцент6 2" xfId="7"/>
    <cellStyle name="20% - Акцент6 2 2" xfId="94"/>
    <cellStyle name="40% - Акцент1 2" xfId="8"/>
    <cellStyle name="40% - Акцент1 2 2" xfId="93"/>
    <cellStyle name="40% - Акцент2 2" xfId="9"/>
    <cellStyle name="40% - Акцент2 2 2" xfId="92"/>
    <cellStyle name="40% - Акцент3 2" xfId="10"/>
    <cellStyle name="40% - Акцент3 2 2" xfId="91"/>
    <cellStyle name="40% - Акцент4 2" xfId="11"/>
    <cellStyle name="40% - Акцент4 2 2" xfId="90"/>
    <cellStyle name="40% - Акцент5 2" xfId="12"/>
    <cellStyle name="40% - Акцент5 2 2" xfId="89"/>
    <cellStyle name="40% - Акцент6 2" xfId="13"/>
    <cellStyle name="40% - Акцент6 2 2" xfId="88"/>
    <cellStyle name="60% - Акцент1 2" xfId="101"/>
    <cellStyle name="60% - Акцент2 2" xfId="102"/>
    <cellStyle name="60% - Акцент3 2" xfId="103"/>
    <cellStyle name="60% - Акцент4 2" xfId="104"/>
    <cellStyle name="60% - Акцент5 2" xfId="105"/>
    <cellStyle name="60% - Акцент6 2" xfId="106"/>
    <cellStyle name="Excel Built-in Normal" xfId="14"/>
    <cellStyle name="TableStyleLight1 2" xfId="15"/>
    <cellStyle name="TableStyleLight1 2 2" xfId="87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86"/>
    <cellStyle name="Обычный 10 3" xfId="34"/>
    <cellStyle name="Обычный 10 3 2" xfId="85"/>
    <cellStyle name="Обычный 12 3 10" xfId="35"/>
    <cellStyle name="Обычный 12 3 10 2" xfId="76"/>
    <cellStyle name="Обычный 12 3 10 3" xfId="82"/>
    <cellStyle name="Обычный 12 3 10 4" xfId="107"/>
    <cellStyle name="Обычный 2" xfId="1"/>
    <cellStyle name="Обычный 2 15" xfId="36"/>
    <cellStyle name="Обычный 2 15 2" xfId="80"/>
    <cellStyle name="Обычный 2 2" xfId="60"/>
    <cellStyle name="Обычный 2 2 2" xfId="111"/>
    <cellStyle name="Обычный 2 3" xfId="37"/>
    <cellStyle name="Обычный 2 3 2" xfId="79"/>
    <cellStyle name="Обычный 2 3 3" xfId="78"/>
    <cellStyle name="Обычный 2 3 4" xfId="108"/>
    <cellStyle name="Обычный 2 3 4 2" xfId="112"/>
    <cellStyle name="Обычный 2 4" xfId="81"/>
    <cellStyle name="Обычный 29 2" xfId="38"/>
    <cellStyle name="Обычный 29 2 2" xfId="77"/>
    <cellStyle name="Обычный 3" xfId="39"/>
    <cellStyle name="Обычный 3 2" xfId="75"/>
    <cellStyle name="Обычный 32" xfId="40"/>
    <cellStyle name="Обычный 32 2" xfId="74"/>
    <cellStyle name="Обычный 35" xfId="41"/>
    <cellStyle name="Обычный 35 2" xfId="83"/>
    <cellStyle name="Обычный 35 2 2" xfId="113"/>
    <cellStyle name="Обычный 35 3" xfId="62"/>
    <cellStyle name="Обычный 35 4" xfId="109"/>
    <cellStyle name="Обычный 37" xfId="42"/>
    <cellStyle name="Обычный 37 2" xfId="84"/>
    <cellStyle name="Обычный 37 3" xfId="73"/>
    <cellStyle name="Обычный 37 4" xfId="110"/>
    <cellStyle name="Обычный 4" xfId="43"/>
    <cellStyle name="Обычный 4 2" xfId="72"/>
    <cellStyle name="Обычный 5" xfId="100"/>
    <cellStyle name="Обычный 5 2" xfId="61"/>
    <cellStyle name="Обычный 6" xfId="44"/>
    <cellStyle name="Обычный 6 1" xfId="45"/>
    <cellStyle name="Обычный 6 1 2" xfId="70"/>
    <cellStyle name="Обычный 6 2" xfId="46"/>
    <cellStyle name="Обычный 6 2 2" xfId="69"/>
    <cellStyle name="Обычный 6 3" xfId="47"/>
    <cellStyle name="Обычный 6 3 2" xfId="68"/>
    <cellStyle name="Обычный 6 4" xfId="48"/>
    <cellStyle name="Обычный 6 4 2" xfId="67"/>
    <cellStyle name="Обычный 6 5" xfId="49"/>
    <cellStyle name="Обычный 6 5 2" xfId="66"/>
    <cellStyle name="Обычный 6 6" xfId="50"/>
    <cellStyle name="Обычный 6 6 2" xfId="65"/>
    <cellStyle name="Обычный 6 7" xfId="51"/>
    <cellStyle name="Обычный 6 7 2" xfId="64"/>
    <cellStyle name="Обычный 6 8" xfId="71"/>
    <cellStyle name="Обычный_Лист1" xfId="52"/>
    <cellStyle name="Плохой 2" xfId="53"/>
    <cellStyle name="Пояснение 2" xfId="54"/>
    <cellStyle name="Примечание 2" xfId="55"/>
    <cellStyle name="Процентный" xfId="114" builtinId="5"/>
    <cellStyle name="Процентный 2" xfId="56"/>
    <cellStyle name="Процентный 3" xfId="63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K10" sqref="K10"/>
    </sheetView>
  </sheetViews>
  <sheetFormatPr defaultRowHeight="15" x14ac:dyDescent="0.25"/>
  <cols>
    <col min="2" max="2" width="17.42578125" bestFit="1" customWidth="1"/>
    <col min="3" max="3" width="12.28515625" bestFit="1" customWidth="1"/>
    <col min="4" max="4" width="18.28515625" bestFit="1" customWidth="1"/>
    <col min="5" max="5" width="6" bestFit="1" customWidth="1"/>
    <col min="6" max="6" width="54.28515625" bestFit="1" customWidth="1"/>
    <col min="9" max="9" width="11" customWidth="1"/>
    <col min="11" max="11" width="9.140625" style="37"/>
    <col min="12" max="12" width="9.140625" style="39"/>
  </cols>
  <sheetData>
    <row r="1" spans="1:12" ht="6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8" t="s">
        <v>5</v>
      </c>
      <c r="G1" s="3" t="s">
        <v>6</v>
      </c>
      <c r="H1" s="3" t="s">
        <v>7</v>
      </c>
      <c r="I1" s="33" t="s">
        <v>248</v>
      </c>
      <c r="J1" s="33" t="s">
        <v>249</v>
      </c>
      <c r="K1" s="35" t="s">
        <v>250</v>
      </c>
      <c r="L1" s="33" t="s">
        <v>251</v>
      </c>
    </row>
    <row r="2" spans="1:12" ht="18" customHeight="1" x14ac:dyDescent="0.25">
      <c r="A2" s="7">
        <v>1</v>
      </c>
      <c r="B2" s="7" t="s">
        <v>107</v>
      </c>
      <c r="C2" s="7" t="s">
        <v>108</v>
      </c>
      <c r="D2" s="7" t="s">
        <v>109</v>
      </c>
      <c r="E2" s="7" t="s">
        <v>29</v>
      </c>
      <c r="F2" s="7" t="s">
        <v>52</v>
      </c>
      <c r="G2" s="7">
        <v>8</v>
      </c>
      <c r="H2" s="7">
        <v>8</v>
      </c>
      <c r="I2" s="34">
        <v>31</v>
      </c>
      <c r="J2" s="34">
        <v>110</v>
      </c>
      <c r="K2" s="36">
        <f t="shared" ref="K2:K43" si="0">I2/J2</f>
        <v>0.2818181818181818</v>
      </c>
      <c r="L2" s="38" t="s">
        <v>253</v>
      </c>
    </row>
    <row r="3" spans="1:12" ht="13.5" customHeight="1" x14ac:dyDescent="0.25">
      <c r="A3" s="7">
        <v>2</v>
      </c>
      <c r="B3" s="7" t="s">
        <v>100</v>
      </c>
      <c r="C3" s="7" t="s">
        <v>78</v>
      </c>
      <c r="D3" s="7" t="s">
        <v>34</v>
      </c>
      <c r="E3" s="7" t="s">
        <v>20</v>
      </c>
      <c r="F3" s="7" t="s">
        <v>52</v>
      </c>
      <c r="G3" s="7">
        <v>8</v>
      </c>
      <c r="H3" s="7">
        <v>8</v>
      </c>
      <c r="I3" s="34">
        <v>28</v>
      </c>
      <c r="J3" s="34">
        <v>110</v>
      </c>
      <c r="K3" s="36">
        <f t="shared" si="0"/>
        <v>0.25454545454545452</v>
      </c>
      <c r="L3" s="38" t="s">
        <v>253</v>
      </c>
    </row>
    <row r="4" spans="1:12" ht="15.75" x14ac:dyDescent="0.25">
      <c r="A4" s="7">
        <v>3</v>
      </c>
      <c r="B4" s="7" t="s">
        <v>64</v>
      </c>
      <c r="C4" s="7" t="s">
        <v>65</v>
      </c>
      <c r="D4" s="7" t="s">
        <v>66</v>
      </c>
      <c r="E4" s="7" t="s">
        <v>20</v>
      </c>
      <c r="F4" s="7" t="s">
        <v>52</v>
      </c>
      <c r="G4" s="7">
        <v>8</v>
      </c>
      <c r="H4" s="7">
        <v>8</v>
      </c>
      <c r="I4" s="34">
        <v>26</v>
      </c>
      <c r="J4" s="34">
        <v>110</v>
      </c>
      <c r="K4" s="36">
        <f t="shared" si="0"/>
        <v>0.23636363636363636</v>
      </c>
      <c r="L4" s="38" t="s">
        <v>253</v>
      </c>
    </row>
    <row r="5" spans="1:12" ht="15.75" customHeight="1" x14ac:dyDescent="0.25">
      <c r="A5" s="7">
        <v>4</v>
      </c>
      <c r="B5" s="21" t="s">
        <v>91</v>
      </c>
      <c r="C5" s="21" t="s">
        <v>92</v>
      </c>
      <c r="D5" s="21" t="s">
        <v>93</v>
      </c>
      <c r="E5" s="2" t="s">
        <v>29</v>
      </c>
      <c r="F5" s="17" t="s">
        <v>12</v>
      </c>
      <c r="G5" s="4">
        <v>8</v>
      </c>
      <c r="H5" s="6">
        <v>8</v>
      </c>
      <c r="I5" s="34">
        <v>25</v>
      </c>
      <c r="J5" s="34">
        <v>110</v>
      </c>
      <c r="K5" s="36">
        <f t="shared" si="0"/>
        <v>0.22727272727272727</v>
      </c>
      <c r="L5" s="38" t="s">
        <v>253</v>
      </c>
    </row>
    <row r="6" spans="1:12" ht="15.75" x14ac:dyDescent="0.25">
      <c r="A6" s="7">
        <v>5</v>
      </c>
      <c r="B6" s="21" t="s">
        <v>30</v>
      </c>
      <c r="C6" s="21" t="s">
        <v>31</v>
      </c>
      <c r="D6" s="21" t="s">
        <v>15</v>
      </c>
      <c r="E6" s="21" t="s">
        <v>20</v>
      </c>
      <c r="F6" s="17" t="s">
        <v>12</v>
      </c>
      <c r="G6" s="4">
        <v>8</v>
      </c>
      <c r="H6" s="6">
        <v>8</v>
      </c>
      <c r="I6" s="34">
        <v>21</v>
      </c>
      <c r="J6" s="34">
        <v>110</v>
      </c>
      <c r="K6" s="36">
        <f t="shared" si="0"/>
        <v>0.19090909090909092</v>
      </c>
      <c r="L6" s="38" t="s">
        <v>253</v>
      </c>
    </row>
    <row r="7" spans="1:12" ht="12.75" customHeight="1" x14ac:dyDescent="0.25">
      <c r="A7" s="7">
        <v>6</v>
      </c>
      <c r="B7" s="9" t="s">
        <v>22</v>
      </c>
      <c r="C7" s="10" t="s">
        <v>23</v>
      </c>
      <c r="D7" s="10" t="s">
        <v>24</v>
      </c>
      <c r="E7" s="4" t="s">
        <v>20</v>
      </c>
      <c r="F7" s="4" t="s">
        <v>25</v>
      </c>
      <c r="G7" s="4">
        <v>8</v>
      </c>
      <c r="H7" s="8">
        <v>8</v>
      </c>
      <c r="I7" s="34">
        <v>20</v>
      </c>
      <c r="J7" s="34">
        <v>110</v>
      </c>
      <c r="K7" s="36">
        <f t="shared" si="0"/>
        <v>0.18181818181818182</v>
      </c>
      <c r="L7" s="38" t="s">
        <v>253</v>
      </c>
    </row>
    <row r="8" spans="1:12" ht="12.75" customHeight="1" x14ac:dyDescent="0.25">
      <c r="A8" s="7">
        <v>7</v>
      </c>
      <c r="B8" s="4" t="s">
        <v>42</v>
      </c>
      <c r="C8" s="4" t="s">
        <v>43</v>
      </c>
      <c r="D8" s="4" t="s">
        <v>44</v>
      </c>
      <c r="E8" s="4" t="s">
        <v>11</v>
      </c>
      <c r="F8" s="4" t="s">
        <v>45</v>
      </c>
      <c r="G8" s="4">
        <v>8</v>
      </c>
      <c r="H8" s="8">
        <v>8</v>
      </c>
      <c r="I8" s="34">
        <v>19</v>
      </c>
      <c r="J8" s="34">
        <v>110</v>
      </c>
      <c r="K8" s="36">
        <f t="shared" si="0"/>
        <v>0.17272727272727273</v>
      </c>
      <c r="L8" s="38" t="s">
        <v>253</v>
      </c>
    </row>
    <row r="9" spans="1:12" ht="15.75" x14ac:dyDescent="0.25">
      <c r="A9" s="7">
        <v>8</v>
      </c>
      <c r="B9" s="7" t="s">
        <v>62</v>
      </c>
      <c r="C9" s="7" t="s">
        <v>50</v>
      </c>
      <c r="D9" s="7" t="s">
        <v>63</v>
      </c>
      <c r="E9" s="7" t="s">
        <v>20</v>
      </c>
      <c r="F9" s="7" t="s">
        <v>52</v>
      </c>
      <c r="G9" s="7">
        <v>8</v>
      </c>
      <c r="H9" s="7">
        <v>8</v>
      </c>
      <c r="I9" s="34">
        <v>18</v>
      </c>
      <c r="J9" s="34">
        <v>110</v>
      </c>
      <c r="K9" s="36">
        <f t="shared" si="0"/>
        <v>0.16363636363636364</v>
      </c>
      <c r="L9" s="38" t="s">
        <v>253</v>
      </c>
    </row>
    <row r="10" spans="1:12" ht="15.75" x14ac:dyDescent="0.25">
      <c r="A10" s="7">
        <v>9</v>
      </c>
      <c r="B10" s="21" t="s">
        <v>74</v>
      </c>
      <c r="C10" s="21" t="s">
        <v>75</v>
      </c>
      <c r="D10" s="21" t="s">
        <v>76</v>
      </c>
      <c r="E10" s="21" t="s">
        <v>20</v>
      </c>
      <c r="F10" s="17" t="s">
        <v>12</v>
      </c>
      <c r="G10" s="4">
        <v>8</v>
      </c>
      <c r="H10" s="6">
        <v>8</v>
      </c>
      <c r="I10" s="34">
        <v>16.5</v>
      </c>
      <c r="J10" s="34">
        <v>110</v>
      </c>
      <c r="K10" s="36">
        <f t="shared" si="0"/>
        <v>0.15</v>
      </c>
      <c r="L10" s="38" t="s">
        <v>253</v>
      </c>
    </row>
    <row r="11" spans="1:12" ht="15.75" x14ac:dyDescent="0.25">
      <c r="A11" s="7">
        <v>10</v>
      </c>
      <c r="B11" s="7" t="s">
        <v>49</v>
      </c>
      <c r="C11" s="7" t="s">
        <v>50</v>
      </c>
      <c r="D11" s="7" t="s">
        <v>51</v>
      </c>
      <c r="E11" s="7" t="s">
        <v>20</v>
      </c>
      <c r="F11" s="7" t="s">
        <v>52</v>
      </c>
      <c r="G11" s="7">
        <v>8</v>
      </c>
      <c r="H11" s="7">
        <v>8</v>
      </c>
      <c r="I11" s="34">
        <v>13.5</v>
      </c>
      <c r="J11" s="34">
        <v>110</v>
      </c>
      <c r="K11" s="36">
        <f t="shared" si="0"/>
        <v>0.12272727272727273</v>
      </c>
      <c r="L11" s="38" t="s">
        <v>253</v>
      </c>
    </row>
    <row r="12" spans="1:12" ht="15.75" x14ac:dyDescent="0.25">
      <c r="A12" s="7">
        <v>11</v>
      </c>
      <c r="B12" s="21" t="s">
        <v>110</v>
      </c>
      <c r="C12" s="21" t="s">
        <v>50</v>
      </c>
      <c r="D12" s="21" t="s">
        <v>111</v>
      </c>
      <c r="E12" s="21" t="s">
        <v>20</v>
      </c>
      <c r="F12" s="17" t="s">
        <v>12</v>
      </c>
      <c r="G12" s="4">
        <v>8</v>
      </c>
      <c r="H12" s="6">
        <v>8</v>
      </c>
      <c r="I12" s="34">
        <v>13</v>
      </c>
      <c r="J12" s="34">
        <v>110</v>
      </c>
      <c r="K12" s="36">
        <f t="shared" si="0"/>
        <v>0.11818181818181818</v>
      </c>
      <c r="L12" s="38" t="s">
        <v>253</v>
      </c>
    </row>
    <row r="13" spans="1:12" ht="15.75" x14ac:dyDescent="0.25">
      <c r="A13" s="7">
        <v>12</v>
      </c>
      <c r="B13" s="4" t="s">
        <v>94</v>
      </c>
      <c r="C13" s="4" t="s">
        <v>95</v>
      </c>
      <c r="D13" s="4" t="s">
        <v>96</v>
      </c>
      <c r="E13" s="4" t="s">
        <v>16</v>
      </c>
      <c r="F13" s="4" t="s">
        <v>45</v>
      </c>
      <c r="G13" s="4">
        <v>8</v>
      </c>
      <c r="H13" s="8">
        <v>8</v>
      </c>
      <c r="I13" s="34">
        <v>13</v>
      </c>
      <c r="J13" s="34">
        <v>110</v>
      </c>
      <c r="K13" s="36">
        <f t="shared" si="0"/>
        <v>0.11818181818181818</v>
      </c>
      <c r="L13" s="38" t="s">
        <v>253</v>
      </c>
    </row>
    <row r="14" spans="1:12" ht="16.5" customHeight="1" x14ac:dyDescent="0.25">
      <c r="A14" s="7">
        <v>13</v>
      </c>
      <c r="B14" s="21" t="s">
        <v>115</v>
      </c>
      <c r="C14" s="21" t="s">
        <v>43</v>
      </c>
      <c r="D14" s="21" t="s">
        <v>116</v>
      </c>
      <c r="E14" s="21" t="s">
        <v>29</v>
      </c>
      <c r="F14" s="17" t="s">
        <v>12</v>
      </c>
      <c r="G14" s="4">
        <v>8</v>
      </c>
      <c r="H14" s="6">
        <v>8</v>
      </c>
      <c r="I14" s="34">
        <v>11</v>
      </c>
      <c r="J14" s="34">
        <v>110</v>
      </c>
      <c r="K14" s="36">
        <f t="shared" si="0"/>
        <v>0.1</v>
      </c>
      <c r="L14" s="38" t="s">
        <v>253</v>
      </c>
    </row>
    <row r="15" spans="1:12" ht="15.75" x14ac:dyDescent="0.25">
      <c r="A15" s="7">
        <v>14</v>
      </c>
      <c r="B15" s="22" t="s">
        <v>53</v>
      </c>
      <c r="C15" s="2" t="s">
        <v>54</v>
      </c>
      <c r="D15" s="2" t="s">
        <v>55</v>
      </c>
      <c r="E15" s="2" t="s">
        <v>20</v>
      </c>
      <c r="F15" s="17" t="s">
        <v>12</v>
      </c>
      <c r="G15" s="4">
        <v>8</v>
      </c>
      <c r="H15" s="6">
        <v>8</v>
      </c>
      <c r="I15" s="34">
        <v>10</v>
      </c>
      <c r="J15" s="34">
        <v>110</v>
      </c>
      <c r="K15" s="36">
        <f t="shared" si="0"/>
        <v>9.0909090909090912E-2</v>
      </c>
      <c r="L15" s="38" t="s">
        <v>253</v>
      </c>
    </row>
    <row r="16" spans="1:12" ht="15.75" x14ac:dyDescent="0.25">
      <c r="A16" s="7">
        <v>15</v>
      </c>
      <c r="B16" s="7" t="s">
        <v>121</v>
      </c>
      <c r="C16" s="7" t="s">
        <v>122</v>
      </c>
      <c r="D16" s="7" t="s">
        <v>123</v>
      </c>
      <c r="E16" s="7" t="s">
        <v>29</v>
      </c>
      <c r="F16" s="7" t="s">
        <v>52</v>
      </c>
      <c r="G16" s="7">
        <v>8</v>
      </c>
      <c r="H16" s="7">
        <v>8</v>
      </c>
      <c r="I16" s="34">
        <v>9</v>
      </c>
      <c r="J16" s="34">
        <v>110</v>
      </c>
      <c r="K16" s="36">
        <f t="shared" si="0"/>
        <v>8.1818181818181818E-2</v>
      </c>
      <c r="L16" s="38" t="s">
        <v>253</v>
      </c>
    </row>
    <row r="17" spans="1:12" ht="15.75" x14ac:dyDescent="0.25">
      <c r="A17" s="7">
        <v>16</v>
      </c>
      <c r="B17" s="2" t="s">
        <v>13</v>
      </c>
      <c r="C17" s="2" t="s">
        <v>14</v>
      </c>
      <c r="D17" s="2" t="s">
        <v>15</v>
      </c>
      <c r="E17" s="2" t="s">
        <v>16</v>
      </c>
      <c r="F17" s="17" t="s">
        <v>12</v>
      </c>
      <c r="G17" s="1">
        <v>7</v>
      </c>
      <c r="H17" s="6">
        <v>7</v>
      </c>
      <c r="I17" s="34">
        <v>8</v>
      </c>
      <c r="J17" s="34">
        <v>110</v>
      </c>
      <c r="K17" s="36">
        <f t="shared" si="0"/>
        <v>7.2727272727272724E-2</v>
      </c>
      <c r="L17" s="38" t="s">
        <v>253</v>
      </c>
    </row>
    <row r="18" spans="1:12" ht="15.75" x14ac:dyDescent="0.25">
      <c r="A18" s="7">
        <v>17</v>
      </c>
      <c r="B18" s="14" t="s">
        <v>112</v>
      </c>
      <c r="C18" s="4" t="s">
        <v>113</v>
      </c>
      <c r="D18" s="4" t="s">
        <v>114</v>
      </c>
      <c r="E18" s="4" t="s">
        <v>11</v>
      </c>
      <c r="F18" s="4" t="s">
        <v>45</v>
      </c>
      <c r="G18" s="4">
        <v>8</v>
      </c>
      <c r="H18" s="8">
        <v>8</v>
      </c>
      <c r="I18" s="34">
        <v>8</v>
      </c>
      <c r="J18" s="34">
        <v>110</v>
      </c>
      <c r="K18" s="36">
        <f t="shared" si="0"/>
        <v>7.2727272727272724E-2</v>
      </c>
      <c r="L18" s="38" t="s">
        <v>253</v>
      </c>
    </row>
    <row r="19" spans="1:12" ht="14.25" customHeight="1" x14ac:dyDescent="0.25">
      <c r="A19" s="7">
        <v>18</v>
      </c>
      <c r="B19" s="5" t="s">
        <v>71</v>
      </c>
      <c r="C19" s="5" t="s">
        <v>72</v>
      </c>
      <c r="D19" s="5" t="s">
        <v>15</v>
      </c>
      <c r="E19" s="5" t="s">
        <v>16</v>
      </c>
      <c r="F19" s="5" t="s">
        <v>73</v>
      </c>
      <c r="G19" s="5">
        <v>8</v>
      </c>
      <c r="H19" s="5">
        <v>8</v>
      </c>
      <c r="I19" s="34">
        <v>7</v>
      </c>
      <c r="J19" s="34">
        <v>110</v>
      </c>
      <c r="K19" s="36">
        <f t="shared" si="0"/>
        <v>6.363636363636363E-2</v>
      </c>
      <c r="L19" s="38" t="s">
        <v>253</v>
      </c>
    </row>
    <row r="20" spans="1:12" ht="15.75" x14ac:dyDescent="0.25">
      <c r="A20" s="7">
        <v>19</v>
      </c>
      <c r="B20" s="21" t="s">
        <v>32</v>
      </c>
      <c r="C20" s="21" t="s">
        <v>33</v>
      </c>
      <c r="D20" s="21" t="s">
        <v>34</v>
      </c>
      <c r="E20" s="21" t="s">
        <v>20</v>
      </c>
      <c r="F20" s="17" t="s">
        <v>12</v>
      </c>
      <c r="G20" s="4">
        <v>8</v>
      </c>
      <c r="H20" s="6">
        <v>8</v>
      </c>
      <c r="I20" s="34">
        <v>7</v>
      </c>
      <c r="J20" s="34">
        <v>110</v>
      </c>
      <c r="K20" s="36">
        <f t="shared" si="0"/>
        <v>6.363636363636363E-2</v>
      </c>
      <c r="L20" s="38" t="s">
        <v>253</v>
      </c>
    </row>
    <row r="21" spans="1:12" ht="17.25" customHeight="1" x14ac:dyDescent="0.25">
      <c r="A21" s="7">
        <v>20</v>
      </c>
      <c r="B21" s="21" t="s">
        <v>89</v>
      </c>
      <c r="C21" s="21" t="s">
        <v>9</v>
      </c>
      <c r="D21" s="21" t="s">
        <v>90</v>
      </c>
      <c r="E21" s="21" t="s">
        <v>29</v>
      </c>
      <c r="F21" s="17" t="s">
        <v>12</v>
      </c>
      <c r="G21" s="4">
        <v>8</v>
      </c>
      <c r="H21" s="6">
        <v>8</v>
      </c>
      <c r="I21" s="34">
        <v>7</v>
      </c>
      <c r="J21" s="34">
        <v>110</v>
      </c>
      <c r="K21" s="36">
        <f t="shared" si="0"/>
        <v>6.363636363636363E-2</v>
      </c>
      <c r="L21" s="38" t="s">
        <v>253</v>
      </c>
    </row>
    <row r="22" spans="1:12" ht="18" customHeight="1" x14ac:dyDescent="0.25">
      <c r="A22" s="7">
        <v>21</v>
      </c>
      <c r="B22" s="4" t="s">
        <v>46</v>
      </c>
      <c r="C22" s="4" t="s">
        <v>36</v>
      </c>
      <c r="D22" s="4" t="s">
        <v>47</v>
      </c>
      <c r="E22" s="4" t="s">
        <v>29</v>
      </c>
      <c r="F22" s="4" t="s">
        <v>48</v>
      </c>
      <c r="G22" s="4">
        <v>8</v>
      </c>
      <c r="H22" s="4">
        <v>8</v>
      </c>
      <c r="I22" s="34">
        <v>6.5</v>
      </c>
      <c r="J22" s="34">
        <v>110</v>
      </c>
      <c r="K22" s="36">
        <f t="shared" si="0"/>
        <v>5.909090909090909E-2</v>
      </c>
      <c r="L22" s="38" t="s">
        <v>253</v>
      </c>
    </row>
    <row r="23" spans="1:12" ht="15.75" x14ac:dyDescent="0.25">
      <c r="A23" s="7">
        <v>22</v>
      </c>
      <c r="B23" s="4" t="s">
        <v>80</v>
      </c>
      <c r="C23" s="4" t="s">
        <v>81</v>
      </c>
      <c r="D23" s="4" t="s">
        <v>82</v>
      </c>
      <c r="E23" s="4" t="s">
        <v>29</v>
      </c>
      <c r="F23" s="4" t="s">
        <v>38</v>
      </c>
      <c r="G23" s="4">
        <v>8</v>
      </c>
      <c r="H23" s="4">
        <v>8</v>
      </c>
      <c r="I23" s="34">
        <v>5</v>
      </c>
      <c r="J23" s="34">
        <v>110</v>
      </c>
      <c r="K23" s="36">
        <f t="shared" si="0"/>
        <v>4.5454545454545456E-2</v>
      </c>
      <c r="L23" s="38" t="s">
        <v>253</v>
      </c>
    </row>
    <row r="24" spans="1:12" ht="17.25" customHeight="1" x14ac:dyDescent="0.25">
      <c r="A24" s="7">
        <v>23</v>
      </c>
      <c r="B24" s="7" t="s">
        <v>83</v>
      </c>
      <c r="C24" s="7" t="s">
        <v>84</v>
      </c>
      <c r="D24" s="7" t="s">
        <v>85</v>
      </c>
      <c r="E24" s="7" t="s">
        <v>29</v>
      </c>
      <c r="F24" s="7" t="s">
        <v>70</v>
      </c>
      <c r="G24" s="7">
        <v>8</v>
      </c>
      <c r="H24" s="6">
        <v>8</v>
      </c>
      <c r="I24" s="34">
        <v>5</v>
      </c>
      <c r="J24" s="34">
        <v>110</v>
      </c>
      <c r="K24" s="36">
        <f t="shared" si="0"/>
        <v>4.5454545454545456E-2</v>
      </c>
      <c r="L24" s="38" t="s">
        <v>253</v>
      </c>
    </row>
    <row r="25" spans="1:12" ht="18" customHeight="1" x14ac:dyDescent="0.25">
      <c r="A25" s="7">
        <v>24</v>
      </c>
      <c r="B25" s="2" t="s">
        <v>8</v>
      </c>
      <c r="C25" s="2" t="s">
        <v>9</v>
      </c>
      <c r="D25" s="2" t="s">
        <v>10</v>
      </c>
      <c r="E25" s="2" t="s">
        <v>11</v>
      </c>
      <c r="F25" s="17" t="s">
        <v>12</v>
      </c>
      <c r="G25" s="1">
        <v>7</v>
      </c>
      <c r="H25" s="6">
        <v>7</v>
      </c>
      <c r="I25" s="34">
        <v>4.5</v>
      </c>
      <c r="J25" s="34">
        <v>110</v>
      </c>
      <c r="K25" s="36">
        <f t="shared" si="0"/>
        <v>4.0909090909090909E-2</v>
      </c>
      <c r="L25" s="38" t="s">
        <v>253</v>
      </c>
    </row>
    <row r="26" spans="1:12" ht="15.75" x14ac:dyDescent="0.25">
      <c r="A26" s="7">
        <v>25</v>
      </c>
      <c r="B26" s="21" t="s">
        <v>132</v>
      </c>
      <c r="C26" s="21" t="s">
        <v>133</v>
      </c>
      <c r="D26" s="21" t="s">
        <v>134</v>
      </c>
      <c r="E26" s="21" t="s">
        <v>29</v>
      </c>
      <c r="F26" s="17" t="s">
        <v>12</v>
      </c>
      <c r="G26" s="4">
        <v>8</v>
      </c>
      <c r="H26" s="6">
        <v>8</v>
      </c>
      <c r="I26" s="34">
        <v>4.5</v>
      </c>
      <c r="J26" s="34">
        <v>110</v>
      </c>
      <c r="K26" s="36">
        <f t="shared" si="0"/>
        <v>4.0909090909090909E-2</v>
      </c>
      <c r="L26" s="38" t="s">
        <v>253</v>
      </c>
    </row>
    <row r="27" spans="1:12" ht="15.75" x14ac:dyDescent="0.25">
      <c r="A27" s="7">
        <v>26</v>
      </c>
      <c r="B27" s="4" t="s">
        <v>35</v>
      </c>
      <c r="C27" s="4" t="s">
        <v>36</v>
      </c>
      <c r="D27" s="4" t="s">
        <v>37</v>
      </c>
      <c r="E27" s="4" t="s">
        <v>29</v>
      </c>
      <c r="F27" s="4" t="s">
        <v>38</v>
      </c>
      <c r="G27" s="4">
        <v>8</v>
      </c>
      <c r="H27" s="4">
        <v>8</v>
      </c>
      <c r="I27" s="34">
        <v>4</v>
      </c>
      <c r="J27" s="34">
        <v>110</v>
      </c>
      <c r="K27" s="36">
        <f t="shared" si="0"/>
        <v>3.6363636363636362E-2</v>
      </c>
      <c r="L27" s="38" t="s">
        <v>253</v>
      </c>
    </row>
    <row r="28" spans="1:12" ht="15.75" x14ac:dyDescent="0.25">
      <c r="A28" s="7">
        <v>27</v>
      </c>
      <c r="B28" s="4" t="s">
        <v>97</v>
      </c>
      <c r="C28" s="4" t="s">
        <v>98</v>
      </c>
      <c r="D28" s="4" t="s">
        <v>99</v>
      </c>
      <c r="E28" s="4" t="s">
        <v>20</v>
      </c>
      <c r="F28" s="4" t="s">
        <v>38</v>
      </c>
      <c r="G28" s="4">
        <v>8</v>
      </c>
      <c r="H28" s="4">
        <v>8</v>
      </c>
      <c r="I28" s="34">
        <v>4</v>
      </c>
      <c r="J28" s="34">
        <v>110</v>
      </c>
      <c r="K28" s="36">
        <f t="shared" si="0"/>
        <v>3.6363636363636362E-2</v>
      </c>
      <c r="L28" s="38" t="s">
        <v>253</v>
      </c>
    </row>
    <row r="29" spans="1:12" ht="15.75" x14ac:dyDescent="0.25">
      <c r="A29" s="7">
        <v>28</v>
      </c>
      <c r="B29" s="4" t="s">
        <v>117</v>
      </c>
      <c r="C29" s="4" t="s">
        <v>118</v>
      </c>
      <c r="D29" s="4" t="s">
        <v>119</v>
      </c>
      <c r="E29" s="4" t="s">
        <v>20</v>
      </c>
      <c r="F29" s="4" t="s">
        <v>38</v>
      </c>
      <c r="G29" s="4">
        <v>8</v>
      </c>
      <c r="H29" s="4">
        <v>8</v>
      </c>
      <c r="I29" s="34">
        <v>4</v>
      </c>
      <c r="J29" s="34">
        <v>110</v>
      </c>
      <c r="K29" s="36">
        <f t="shared" si="0"/>
        <v>3.6363636363636362E-2</v>
      </c>
      <c r="L29" s="38" t="s">
        <v>253</v>
      </c>
    </row>
    <row r="30" spans="1:12" ht="15.75" x14ac:dyDescent="0.25">
      <c r="A30" s="7">
        <v>29</v>
      </c>
      <c r="B30" s="4" t="s">
        <v>39</v>
      </c>
      <c r="C30" s="4" t="s">
        <v>40</v>
      </c>
      <c r="D30" s="4" t="s">
        <v>41</v>
      </c>
      <c r="E30" s="4" t="s">
        <v>20</v>
      </c>
      <c r="F30" s="4" t="s">
        <v>38</v>
      </c>
      <c r="G30" s="4">
        <v>8</v>
      </c>
      <c r="H30" s="4">
        <v>8</v>
      </c>
      <c r="I30" s="34">
        <v>3.5</v>
      </c>
      <c r="J30" s="34">
        <v>110</v>
      </c>
      <c r="K30" s="36">
        <f t="shared" si="0"/>
        <v>3.1818181818181815E-2</v>
      </c>
      <c r="L30" s="38" t="s">
        <v>253</v>
      </c>
    </row>
    <row r="31" spans="1:12" ht="18.75" customHeight="1" x14ac:dyDescent="0.25">
      <c r="A31" s="7">
        <v>30</v>
      </c>
      <c r="B31" s="7" t="s">
        <v>67</v>
      </c>
      <c r="C31" s="7" t="s">
        <v>68</v>
      </c>
      <c r="D31" s="7" t="s">
        <v>69</v>
      </c>
      <c r="E31" s="7" t="s">
        <v>29</v>
      </c>
      <c r="F31" s="7" t="s">
        <v>70</v>
      </c>
      <c r="G31" s="7">
        <v>8</v>
      </c>
      <c r="H31" s="6">
        <v>8</v>
      </c>
      <c r="I31" s="34">
        <v>3</v>
      </c>
      <c r="J31" s="34">
        <v>110</v>
      </c>
      <c r="K31" s="36">
        <f t="shared" si="0"/>
        <v>2.7272727272727271E-2</v>
      </c>
      <c r="L31" s="38" t="s">
        <v>253</v>
      </c>
    </row>
    <row r="32" spans="1:12" ht="15.75" x14ac:dyDescent="0.25">
      <c r="A32" s="7">
        <v>31</v>
      </c>
      <c r="B32" s="7" t="s">
        <v>129</v>
      </c>
      <c r="C32" s="7" t="s">
        <v>92</v>
      </c>
      <c r="D32" s="7" t="s">
        <v>88</v>
      </c>
      <c r="E32" s="7" t="s">
        <v>29</v>
      </c>
      <c r="F32" s="7" t="s">
        <v>70</v>
      </c>
      <c r="G32" s="7">
        <v>8</v>
      </c>
      <c r="H32" s="6">
        <v>8</v>
      </c>
      <c r="I32" s="34">
        <v>3</v>
      </c>
      <c r="J32" s="34">
        <v>110</v>
      </c>
      <c r="K32" s="36">
        <f t="shared" si="0"/>
        <v>2.7272727272727271E-2</v>
      </c>
      <c r="L32" s="38" t="s">
        <v>253</v>
      </c>
    </row>
    <row r="33" spans="1:12" ht="20.25" customHeight="1" x14ac:dyDescent="0.25">
      <c r="A33" s="7">
        <v>32</v>
      </c>
      <c r="B33" s="4" t="s">
        <v>56</v>
      </c>
      <c r="C33" s="4" t="s">
        <v>57</v>
      </c>
      <c r="D33" s="4" t="s">
        <v>58</v>
      </c>
      <c r="E33" s="4" t="s">
        <v>29</v>
      </c>
      <c r="F33" s="4" t="s">
        <v>38</v>
      </c>
      <c r="G33" s="4">
        <v>8</v>
      </c>
      <c r="H33" s="4">
        <v>8</v>
      </c>
      <c r="I33" s="34">
        <v>2</v>
      </c>
      <c r="J33" s="34">
        <v>110</v>
      </c>
      <c r="K33" s="36">
        <f t="shared" si="0"/>
        <v>1.8181818181818181E-2</v>
      </c>
      <c r="L33" s="38" t="s">
        <v>253</v>
      </c>
    </row>
    <row r="34" spans="1:12" ht="15.75" x14ac:dyDescent="0.25">
      <c r="A34" s="7">
        <v>33</v>
      </c>
      <c r="B34" s="4" t="s">
        <v>59</v>
      </c>
      <c r="C34" s="4" t="s">
        <v>60</v>
      </c>
      <c r="D34" s="4" t="s">
        <v>61</v>
      </c>
      <c r="E34" s="4" t="s">
        <v>29</v>
      </c>
      <c r="F34" s="4" t="s">
        <v>38</v>
      </c>
      <c r="G34" s="4">
        <v>8</v>
      </c>
      <c r="H34" s="4">
        <v>8</v>
      </c>
      <c r="I34" s="34">
        <v>2</v>
      </c>
      <c r="J34" s="34">
        <v>110</v>
      </c>
      <c r="K34" s="36">
        <f t="shared" si="0"/>
        <v>1.8181818181818181E-2</v>
      </c>
      <c r="L34" s="38" t="s">
        <v>253</v>
      </c>
    </row>
    <row r="35" spans="1:12" ht="15.75" x14ac:dyDescent="0.25">
      <c r="A35" s="7">
        <v>34</v>
      </c>
      <c r="B35" s="4" t="s">
        <v>101</v>
      </c>
      <c r="C35" s="4" t="s">
        <v>102</v>
      </c>
      <c r="D35" s="4" t="s">
        <v>103</v>
      </c>
      <c r="E35" s="4" t="s">
        <v>20</v>
      </c>
      <c r="F35" s="4" t="s">
        <v>38</v>
      </c>
      <c r="G35" s="4">
        <v>8</v>
      </c>
      <c r="H35" s="4">
        <v>8</v>
      </c>
      <c r="I35" s="34">
        <v>2</v>
      </c>
      <c r="J35" s="34">
        <v>110</v>
      </c>
      <c r="K35" s="36">
        <f t="shared" si="0"/>
        <v>1.8181818181818181E-2</v>
      </c>
      <c r="L35" s="38" t="s">
        <v>253</v>
      </c>
    </row>
    <row r="36" spans="1:12" ht="15.75" x14ac:dyDescent="0.25">
      <c r="A36" s="7">
        <v>35</v>
      </c>
      <c r="B36" s="4" t="s">
        <v>104</v>
      </c>
      <c r="C36" s="4" t="s">
        <v>105</v>
      </c>
      <c r="D36" s="4" t="s">
        <v>106</v>
      </c>
      <c r="E36" s="4" t="s">
        <v>20</v>
      </c>
      <c r="F36" s="4" t="s">
        <v>38</v>
      </c>
      <c r="G36" s="4">
        <v>8</v>
      </c>
      <c r="H36" s="4">
        <v>8</v>
      </c>
      <c r="I36" s="34">
        <v>2</v>
      </c>
      <c r="J36" s="34">
        <v>110</v>
      </c>
      <c r="K36" s="36">
        <f t="shared" si="0"/>
        <v>1.8181818181818181E-2</v>
      </c>
      <c r="L36" s="38" t="s">
        <v>253</v>
      </c>
    </row>
    <row r="37" spans="1:12" ht="15.75" x14ac:dyDescent="0.25">
      <c r="A37" s="7">
        <v>36</v>
      </c>
      <c r="B37" s="7" t="s">
        <v>124</v>
      </c>
      <c r="C37" s="7" t="s">
        <v>125</v>
      </c>
      <c r="D37" s="7" t="s">
        <v>34</v>
      </c>
      <c r="E37" s="7" t="s">
        <v>20</v>
      </c>
      <c r="F37" s="7" t="s">
        <v>52</v>
      </c>
      <c r="G37" s="7">
        <v>8</v>
      </c>
      <c r="H37" s="7">
        <v>8</v>
      </c>
      <c r="I37" s="34">
        <v>2</v>
      </c>
      <c r="J37" s="34">
        <v>110</v>
      </c>
      <c r="K37" s="36">
        <f t="shared" si="0"/>
        <v>1.8181818181818181E-2</v>
      </c>
      <c r="L37" s="38" t="s">
        <v>253</v>
      </c>
    </row>
    <row r="38" spans="1:12" ht="15.75" x14ac:dyDescent="0.25">
      <c r="A38" s="7">
        <v>37</v>
      </c>
      <c r="B38" s="21" t="s">
        <v>86</v>
      </c>
      <c r="C38" s="21" t="s">
        <v>87</v>
      </c>
      <c r="D38" s="21" t="s">
        <v>88</v>
      </c>
      <c r="E38" s="2" t="s">
        <v>29</v>
      </c>
      <c r="F38" s="17" t="s">
        <v>12</v>
      </c>
      <c r="G38" s="4">
        <v>8</v>
      </c>
      <c r="H38" s="6">
        <v>8</v>
      </c>
      <c r="I38" s="34">
        <v>1</v>
      </c>
      <c r="J38" s="34">
        <v>110</v>
      </c>
      <c r="K38" s="36">
        <f t="shared" si="0"/>
        <v>9.0909090909090905E-3</v>
      </c>
      <c r="L38" s="38" t="s">
        <v>253</v>
      </c>
    </row>
    <row r="39" spans="1:12" ht="15.75" x14ac:dyDescent="0.25">
      <c r="A39" s="7">
        <v>38</v>
      </c>
      <c r="B39" s="2" t="s">
        <v>130</v>
      </c>
      <c r="C39" s="2" t="s">
        <v>92</v>
      </c>
      <c r="D39" s="2" t="s">
        <v>131</v>
      </c>
      <c r="E39" s="2" t="s">
        <v>29</v>
      </c>
      <c r="F39" s="17" t="s">
        <v>12</v>
      </c>
      <c r="G39" s="4">
        <v>8</v>
      </c>
      <c r="H39" s="6">
        <v>8</v>
      </c>
      <c r="I39" s="34">
        <v>1</v>
      </c>
      <c r="J39" s="34">
        <v>110</v>
      </c>
      <c r="K39" s="36">
        <f t="shared" si="0"/>
        <v>9.0909090909090905E-3</v>
      </c>
      <c r="L39" s="38" t="s">
        <v>253</v>
      </c>
    </row>
    <row r="40" spans="1:12" ht="15.75" x14ac:dyDescent="0.25">
      <c r="A40" s="7">
        <v>39</v>
      </c>
      <c r="B40" s="7" t="s">
        <v>17</v>
      </c>
      <c r="C40" s="7" t="s">
        <v>18</v>
      </c>
      <c r="D40" s="7" t="s">
        <v>19</v>
      </c>
      <c r="E40" s="7" t="s">
        <v>20</v>
      </c>
      <c r="F40" s="7" t="s">
        <v>21</v>
      </c>
      <c r="G40" s="7">
        <v>8</v>
      </c>
      <c r="H40" s="6">
        <v>8</v>
      </c>
      <c r="I40" s="34">
        <v>0</v>
      </c>
      <c r="J40" s="34">
        <v>110</v>
      </c>
      <c r="K40" s="36">
        <f t="shared" si="0"/>
        <v>0</v>
      </c>
      <c r="L40" s="38" t="s">
        <v>253</v>
      </c>
    </row>
    <row r="41" spans="1:12" ht="15.75" x14ac:dyDescent="0.25">
      <c r="A41" s="7">
        <v>40</v>
      </c>
      <c r="B41" s="7" t="s">
        <v>26</v>
      </c>
      <c r="C41" s="7" t="s">
        <v>27</v>
      </c>
      <c r="D41" s="7" t="s">
        <v>28</v>
      </c>
      <c r="E41" s="7" t="s">
        <v>29</v>
      </c>
      <c r="F41" s="7" t="s">
        <v>21</v>
      </c>
      <c r="G41" s="7">
        <v>8</v>
      </c>
      <c r="H41" s="6">
        <v>8</v>
      </c>
      <c r="I41" s="34">
        <v>0</v>
      </c>
      <c r="J41" s="34">
        <v>110</v>
      </c>
      <c r="K41" s="36">
        <f t="shared" si="0"/>
        <v>0</v>
      </c>
      <c r="L41" s="38" t="s">
        <v>253</v>
      </c>
    </row>
    <row r="42" spans="1:12" ht="16.5" customHeight="1" x14ac:dyDescent="0.25">
      <c r="A42" s="7">
        <v>41</v>
      </c>
      <c r="B42" s="7" t="s">
        <v>127</v>
      </c>
      <c r="C42" s="7" t="s">
        <v>128</v>
      </c>
      <c r="D42" s="7" t="s">
        <v>120</v>
      </c>
      <c r="E42" s="7" t="s">
        <v>29</v>
      </c>
      <c r="F42" s="7" t="s">
        <v>70</v>
      </c>
      <c r="G42" s="7">
        <v>8</v>
      </c>
      <c r="H42" s="6">
        <v>8</v>
      </c>
      <c r="I42" s="34">
        <v>0</v>
      </c>
      <c r="J42" s="34">
        <v>110</v>
      </c>
      <c r="K42" s="36">
        <f t="shared" si="0"/>
        <v>0</v>
      </c>
      <c r="L42" s="38" t="s">
        <v>253</v>
      </c>
    </row>
    <row r="43" spans="1:12" ht="15.75" customHeight="1" x14ac:dyDescent="0.25">
      <c r="A43" s="7">
        <v>42</v>
      </c>
      <c r="B43" s="21" t="s">
        <v>77</v>
      </c>
      <c r="C43" s="21" t="s">
        <v>78</v>
      </c>
      <c r="D43" s="21" t="s">
        <v>79</v>
      </c>
      <c r="E43" s="21" t="s">
        <v>20</v>
      </c>
      <c r="F43" s="17" t="s">
        <v>12</v>
      </c>
      <c r="G43" s="4">
        <v>8</v>
      </c>
      <c r="H43" s="6">
        <v>8</v>
      </c>
      <c r="I43" s="34">
        <v>0</v>
      </c>
      <c r="J43" s="34">
        <v>110</v>
      </c>
      <c r="K43" s="36">
        <f t="shared" si="0"/>
        <v>0</v>
      </c>
      <c r="L43" s="38" t="s">
        <v>253</v>
      </c>
    </row>
  </sheetData>
  <sortState ref="A2:M43">
    <sortCondition descending="1" ref="K2:K4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M8" sqref="M8"/>
    </sheetView>
  </sheetViews>
  <sheetFormatPr defaultRowHeight="15.75" x14ac:dyDescent="0.25"/>
  <cols>
    <col min="1" max="1" width="9.140625" style="40"/>
    <col min="2" max="2" width="14.28515625" style="40" bestFit="1" customWidth="1"/>
    <col min="3" max="3" width="11.5703125" style="40" bestFit="1" customWidth="1"/>
    <col min="4" max="4" width="17.85546875" style="40" bestFit="1" customWidth="1"/>
    <col min="5" max="5" width="9.140625" style="40"/>
    <col min="6" max="6" width="54.28515625" style="40" bestFit="1" customWidth="1"/>
    <col min="7" max="8" width="9.140625" style="40"/>
    <col min="9" max="9" width="10.28515625" style="40" customWidth="1"/>
    <col min="10" max="16384" width="9.140625" style="40"/>
  </cols>
  <sheetData>
    <row r="1" spans="1:12" ht="6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8" t="s">
        <v>5</v>
      </c>
      <c r="G1" s="3" t="s">
        <v>6</v>
      </c>
      <c r="H1" s="3" t="s">
        <v>7</v>
      </c>
      <c r="I1" s="33" t="s">
        <v>248</v>
      </c>
      <c r="J1" s="33" t="s">
        <v>249</v>
      </c>
      <c r="K1" s="33" t="s">
        <v>250</v>
      </c>
      <c r="L1" s="33" t="s">
        <v>251</v>
      </c>
    </row>
    <row r="2" spans="1:12" x14ac:dyDescent="0.25">
      <c r="A2" s="7">
        <v>1</v>
      </c>
      <c r="B2" s="7" t="s">
        <v>135</v>
      </c>
      <c r="C2" s="7" t="s">
        <v>136</v>
      </c>
      <c r="D2" s="7" t="s">
        <v>69</v>
      </c>
      <c r="E2" s="7" t="s">
        <v>11</v>
      </c>
      <c r="F2" s="7" t="s">
        <v>137</v>
      </c>
      <c r="G2" s="7">
        <v>9</v>
      </c>
      <c r="H2" s="7">
        <v>9</v>
      </c>
      <c r="I2" s="21">
        <v>57</v>
      </c>
      <c r="J2" s="21">
        <v>110</v>
      </c>
      <c r="K2" s="41">
        <f t="shared" ref="K2:K25" si="0">I2/J2</f>
        <v>0.51818181818181819</v>
      </c>
      <c r="L2" s="21" t="s">
        <v>254</v>
      </c>
    </row>
    <row r="3" spans="1:12" x14ac:dyDescent="0.25">
      <c r="A3" s="7">
        <v>2</v>
      </c>
      <c r="B3" s="23" t="s">
        <v>146</v>
      </c>
      <c r="C3" s="2" t="s">
        <v>147</v>
      </c>
      <c r="D3" s="2" t="s">
        <v>148</v>
      </c>
      <c r="E3" s="2" t="s">
        <v>11</v>
      </c>
      <c r="F3" s="17" t="s">
        <v>12</v>
      </c>
      <c r="G3" s="2">
        <v>9</v>
      </c>
      <c r="H3" s="7">
        <v>9</v>
      </c>
      <c r="I3" s="21">
        <v>29.5</v>
      </c>
      <c r="J3" s="21">
        <v>110</v>
      </c>
      <c r="K3" s="41">
        <f t="shared" si="0"/>
        <v>0.26818181818181819</v>
      </c>
      <c r="L3" s="21" t="s">
        <v>253</v>
      </c>
    </row>
    <row r="4" spans="1:12" x14ac:dyDescent="0.25">
      <c r="A4" s="7">
        <v>3</v>
      </c>
      <c r="B4" s="2" t="s">
        <v>158</v>
      </c>
      <c r="C4" s="2" t="s">
        <v>92</v>
      </c>
      <c r="D4" s="2" t="s">
        <v>120</v>
      </c>
      <c r="E4" s="2" t="s">
        <v>11</v>
      </c>
      <c r="F4" s="17" t="s">
        <v>12</v>
      </c>
      <c r="G4" s="2">
        <v>9</v>
      </c>
      <c r="H4" s="6">
        <v>9</v>
      </c>
      <c r="I4" s="21">
        <v>28.5</v>
      </c>
      <c r="J4" s="21">
        <v>110</v>
      </c>
      <c r="K4" s="41">
        <f t="shared" si="0"/>
        <v>0.25909090909090909</v>
      </c>
      <c r="L4" s="21" t="s">
        <v>253</v>
      </c>
    </row>
    <row r="5" spans="1:12" x14ac:dyDescent="0.25">
      <c r="A5" s="7">
        <v>4</v>
      </c>
      <c r="B5" s="23" t="s">
        <v>172</v>
      </c>
      <c r="C5" s="2" t="s">
        <v>173</v>
      </c>
      <c r="D5" s="2" t="s">
        <v>47</v>
      </c>
      <c r="E5" s="2" t="s">
        <v>11</v>
      </c>
      <c r="F5" s="17" t="s">
        <v>12</v>
      </c>
      <c r="G5" s="2">
        <v>9</v>
      </c>
      <c r="H5" s="6">
        <v>9</v>
      </c>
      <c r="I5" s="21">
        <v>18</v>
      </c>
      <c r="J5" s="21">
        <v>110</v>
      </c>
      <c r="K5" s="41">
        <f t="shared" si="0"/>
        <v>0.16363636363636364</v>
      </c>
      <c r="L5" s="21" t="s">
        <v>253</v>
      </c>
    </row>
    <row r="6" spans="1:12" x14ac:dyDescent="0.25">
      <c r="A6" s="7">
        <v>5</v>
      </c>
      <c r="B6" s="26" t="s">
        <v>159</v>
      </c>
      <c r="C6" s="26" t="s">
        <v>65</v>
      </c>
      <c r="D6" s="26" t="s">
        <v>15</v>
      </c>
      <c r="E6" s="26" t="s">
        <v>20</v>
      </c>
      <c r="F6" s="7" t="s">
        <v>126</v>
      </c>
      <c r="G6" s="7">
        <v>9</v>
      </c>
      <c r="H6" s="6">
        <v>9</v>
      </c>
      <c r="I6" s="21">
        <v>17</v>
      </c>
      <c r="J6" s="21">
        <v>110</v>
      </c>
      <c r="K6" s="41">
        <f t="shared" si="0"/>
        <v>0.15454545454545454</v>
      </c>
      <c r="L6" s="21" t="s">
        <v>253</v>
      </c>
    </row>
    <row r="7" spans="1:12" x14ac:dyDescent="0.25">
      <c r="A7" s="7">
        <v>6</v>
      </c>
      <c r="B7" s="7" t="s">
        <v>138</v>
      </c>
      <c r="C7" s="7" t="s">
        <v>43</v>
      </c>
      <c r="D7" s="7" t="s">
        <v>88</v>
      </c>
      <c r="E7" s="7" t="s">
        <v>11</v>
      </c>
      <c r="F7" s="7" t="s">
        <v>137</v>
      </c>
      <c r="G7" s="7">
        <v>9</v>
      </c>
      <c r="H7" s="7">
        <v>9</v>
      </c>
      <c r="I7" s="21">
        <v>8</v>
      </c>
      <c r="J7" s="21">
        <v>110</v>
      </c>
      <c r="K7" s="41">
        <f t="shared" si="0"/>
        <v>7.2727272727272724E-2</v>
      </c>
      <c r="L7" s="21" t="s">
        <v>253</v>
      </c>
    </row>
    <row r="8" spans="1:12" x14ac:dyDescent="0.25">
      <c r="A8" s="7">
        <v>7</v>
      </c>
      <c r="B8" s="7" t="s">
        <v>140</v>
      </c>
      <c r="C8" s="7" t="s">
        <v>141</v>
      </c>
      <c r="D8" s="7" t="s">
        <v>142</v>
      </c>
      <c r="E8" s="7" t="s">
        <v>16</v>
      </c>
      <c r="F8" s="7" t="s">
        <v>73</v>
      </c>
      <c r="G8" s="7">
        <v>9</v>
      </c>
      <c r="H8" s="6">
        <v>9</v>
      </c>
      <c r="I8" s="21">
        <v>7</v>
      </c>
      <c r="J8" s="21">
        <v>110</v>
      </c>
      <c r="K8" s="41">
        <f t="shared" si="0"/>
        <v>6.363636363636363E-2</v>
      </c>
      <c r="L8" s="21" t="s">
        <v>253</v>
      </c>
    </row>
    <row r="9" spans="1:12" x14ac:dyDescent="0.25">
      <c r="A9" s="7">
        <v>8</v>
      </c>
      <c r="B9" s="4" t="s">
        <v>184</v>
      </c>
      <c r="C9" s="4" t="s">
        <v>185</v>
      </c>
      <c r="D9" s="4" t="s">
        <v>90</v>
      </c>
      <c r="E9" s="4" t="s">
        <v>29</v>
      </c>
      <c r="F9" s="21" t="s">
        <v>180</v>
      </c>
      <c r="G9" s="4">
        <v>9</v>
      </c>
      <c r="H9" s="8">
        <v>9</v>
      </c>
      <c r="I9" s="21">
        <v>6</v>
      </c>
      <c r="J9" s="21">
        <v>110</v>
      </c>
      <c r="K9" s="41">
        <f t="shared" si="0"/>
        <v>5.4545454545454543E-2</v>
      </c>
      <c r="L9" s="21" t="s">
        <v>253</v>
      </c>
    </row>
    <row r="10" spans="1:12" x14ac:dyDescent="0.25">
      <c r="A10" s="7">
        <v>9</v>
      </c>
      <c r="B10" s="7" t="s">
        <v>139</v>
      </c>
      <c r="C10" s="7" t="s">
        <v>92</v>
      </c>
      <c r="D10" s="7" t="s">
        <v>69</v>
      </c>
      <c r="E10" s="7" t="s">
        <v>11</v>
      </c>
      <c r="F10" s="7" t="s">
        <v>73</v>
      </c>
      <c r="G10" s="7">
        <v>9</v>
      </c>
      <c r="H10" s="6">
        <v>9</v>
      </c>
      <c r="I10" s="21">
        <v>5</v>
      </c>
      <c r="J10" s="21">
        <v>110</v>
      </c>
      <c r="K10" s="41">
        <f t="shared" si="0"/>
        <v>4.5454545454545456E-2</v>
      </c>
      <c r="L10" s="21" t="s">
        <v>253</v>
      </c>
    </row>
    <row r="11" spans="1:12" ht="15.75" customHeight="1" x14ac:dyDescent="0.25">
      <c r="A11" s="7">
        <v>10</v>
      </c>
      <c r="B11" s="18" t="s">
        <v>164</v>
      </c>
      <c r="C11" s="18" t="s">
        <v>95</v>
      </c>
      <c r="D11" s="18" t="s">
        <v>151</v>
      </c>
      <c r="E11" s="7" t="s">
        <v>20</v>
      </c>
      <c r="F11" s="7" t="s">
        <v>152</v>
      </c>
      <c r="G11" s="7">
        <v>9</v>
      </c>
      <c r="H11" s="6">
        <v>9</v>
      </c>
      <c r="I11" s="21">
        <v>5</v>
      </c>
      <c r="J11" s="21">
        <v>110</v>
      </c>
      <c r="K11" s="41">
        <f t="shared" si="0"/>
        <v>4.5454545454545456E-2</v>
      </c>
      <c r="L11" s="21" t="s">
        <v>253</v>
      </c>
    </row>
    <row r="12" spans="1:12" x14ac:dyDescent="0.25">
      <c r="A12" s="7">
        <v>11</v>
      </c>
      <c r="B12" s="4" t="s">
        <v>165</v>
      </c>
      <c r="C12" s="4" t="s">
        <v>33</v>
      </c>
      <c r="D12" s="4" t="s">
        <v>96</v>
      </c>
      <c r="E12" s="4" t="s">
        <v>20</v>
      </c>
      <c r="F12" s="4" t="s">
        <v>38</v>
      </c>
      <c r="G12" s="4">
        <v>9</v>
      </c>
      <c r="H12" s="4">
        <v>9</v>
      </c>
      <c r="I12" s="21">
        <v>4.5</v>
      </c>
      <c r="J12" s="21">
        <v>110</v>
      </c>
      <c r="K12" s="41">
        <f t="shared" si="0"/>
        <v>4.0909090909090909E-2</v>
      </c>
      <c r="L12" s="21" t="s">
        <v>253</v>
      </c>
    </row>
    <row r="13" spans="1:12" x14ac:dyDescent="0.25">
      <c r="A13" s="7">
        <v>12</v>
      </c>
      <c r="B13" s="7" t="s">
        <v>166</v>
      </c>
      <c r="C13" s="7" t="s">
        <v>92</v>
      </c>
      <c r="D13" s="7" t="s">
        <v>116</v>
      </c>
      <c r="E13" s="7" t="s">
        <v>11</v>
      </c>
      <c r="F13" s="7" t="s">
        <v>137</v>
      </c>
      <c r="G13" s="7">
        <v>9</v>
      </c>
      <c r="H13" s="7">
        <v>9</v>
      </c>
      <c r="I13" s="21">
        <v>4.5</v>
      </c>
      <c r="J13" s="21">
        <v>110</v>
      </c>
      <c r="K13" s="41">
        <f t="shared" si="0"/>
        <v>4.0909090909090909E-2</v>
      </c>
      <c r="L13" s="21" t="s">
        <v>253</v>
      </c>
    </row>
    <row r="14" spans="1:12" x14ac:dyDescent="0.25">
      <c r="A14" s="7">
        <v>13</v>
      </c>
      <c r="B14" s="4" t="s">
        <v>177</v>
      </c>
      <c r="C14" s="4" t="s">
        <v>178</v>
      </c>
      <c r="D14" s="4" t="s">
        <v>179</v>
      </c>
      <c r="E14" s="4" t="s">
        <v>29</v>
      </c>
      <c r="F14" s="21" t="s">
        <v>180</v>
      </c>
      <c r="G14" s="4">
        <v>9</v>
      </c>
      <c r="H14" s="8">
        <v>9</v>
      </c>
      <c r="I14" s="21">
        <v>4</v>
      </c>
      <c r="J14" s="21">
        <v>110</v>
      </c>
      <c r="K14" s="41">
        <f t="shared" si="0"/>
        <v>3.6363636363636362E-2</v>
      </c>
      <c r="L14" s="21" t="s">
        <v>253</v>
      </c>
    </row>
    <row r="15" spans="1:12" x14ac:dyDescent="0.25">
      <c r="A15" s="7">
        <v>14</v>
      </c>
      <c r="B15" s="7" t="s">
        <v>143</v>
      </c>
      <c r="C15" s="7" t="s">
        <v>144</v>
      </c>
      <c r="D15" s="7" t="s">
        <v>145</v>
      </c>
      <c r="E15" s="7" t="s">
        <v>11</v>
      </c>
      <c r="F15" s="7" t="s">
        <v>73</v>
      </c>
      <c r="G15" s="7">
        <v>9</v>
      </c>
      <c r="H15" s="6">
        <v>9</v>
      </c>
      <c r="I15" s="21">
        <v>2.5</v>
      </c>
      <c r="J15" s="21">
        <v>110</v>
      </c>
      <c r="K15" s="41">
        <f t="shared" si="0"/>
        <v>2.2727272727272728E-2</v>
      </c>
      <c r="L15" s="21" t="s">
        <v>253</v>
      </c>
    </row>
    <row r="16" spans="1:12" x14ac:dyDescent="0.25">
      <c r="A16" s="7">
        <v>15</v>
      </c>
      <c r="B16" s="7" t="s">
        <v>161</v>
      </c>
      <c r="C16" s="7" t="s">
        <v>162</v>
      </c>
      <c r="D16" s="7" t="s">
        <v>163</v>
      </c>
      <c r="E16" s="7" t="s">
        <v>16</v>
      </c>
      <c r="F16" s="7" t="s">
        <v>73</v>
      </c>
      <c r="G16" s="7">
        <v>9</v>
      </c>
      <c r="H16" s="6">
        <v>9</v>
      </c>
      <c r="I16" s="21">
        <v>2.5</v>
      </c>
      <c r="J16" s="21">
        <v>110</v>
      </c>
      <c r="K16" s="41">
        <f t="shared" si="0"/>
        <v>2.2727272727272728E-2</v>
      </c>
      <c r="L16" s="21" t="s">
        <v>253</v>
      </c>
    </row>
    <row r="17" spans="1:12" x14ac:dyDescent="0.25">
      <c r="A17" s="7">
        <v>16</v>
      </c>
      <c r="B17" s="18" t="s">
        <v>156</v>
      </c>
      <c r="C17" s="20" t="s">
        <v>50</v>
      </c>
      <c r="D17" s="20" t="s">
        <v>157</v>
      </c>
      <c r="E17" s="7" t="s">
        <v>20</v>
      </c>
      <c r="F17" s="7" t="s">
        <v>152</v>
      </c>
      <c r="G17" s="7">
        <v>9</v>
      </c>
      <c r="H17" s="6">
        <v>9</v>
      </c>
      <c r="I17" s="21">
        <v>1</v>
      </c>
      <c r="J17" s="21">
        <v>110</v>
      </c>
      <c r="K17" s="41">
        <f t="shared" si="0"/>
        <v>9.0909090909090905E-3</v>
      </c>
      <c r="L17" s="21" t="s">
        <v>253</v>
      </c>
    </row>
    <row r="18" spans="1:12" x14ac:dyDescent="0.25">
      <c r="A18" s="7">
        <v>17</v>
      </c>
      <c r="B18" s="30" t="s">
        <v>167</v>
      </c>
      <c r="C18" s="30" t="s">
        <v>128</v>
      </c>
      <c r="D18" s="30" t="s">
        <v>44</v>
      </c>
      <c r="E18" s="30" t="s">
        <v>11</v>
      </c>
      <c r="F18" s="31" t="s">
        <v>168</v>
      </c>
      <c r="G18" s="30">
        <v>9</v>
      </c>
      <c r="H18" s="30">
        <v>9</v>
      </c>
      <c r="I18" s="21">
        <v>1</v>
      </c>
      <c r="J18" s="21">
        <v>110</v>
      </c>
      <c r="K18" s="41">
        <f t="shared" si="0"/>
        <v>9.0909090909090905E-3</v>
      </c>
      <c r="L18" s="21" t="s">
        <v>253</v>
      </c>
    </row>
    <row r="19" spans="1:12" x14ac:dyDescent="0.25">
      <c r="A19" s="7">
        <v>18</v>
      </c>
      <c r="B19" s="18" t="s">
        <v>174</v>
      </c>
      <c r="C19" s="18" t="s">
        <v>175</v>
      </c>
      <c r="D19" s="18" t="s">
        <v>88</v>
      </c>
      <c r="E19" s="7" t="s">
        <v>29</v>
      </c>
      <c r="F19" s="7" t="s">
        <v>152</v>
      </c>
      <c r="G19" s="7">
        <v>9</v>
      </c>
      <c r="H19" s="6">
        <v>9</v>
      </c>
      <c r="I19" s="21">
        <v>1</v>
      </c>
      <c r="J19" s="21">
        <v>110</v>
      </c>
      <c r="K19" s="41">
        <f t="shared" si="0"/>
        <v>9.0909090909090905E-3</v>
      </c>
      <c r="L19" s="21" t="s">
        <v>253</v>
      </c>
    </row>
    <row r="20" spans="1:12" ht="13.5" customHeight="1" x14ac:dyDescent="0.25">
      <c r="A20" s="7">
        <v>19</v>
      </c>
      <c r="B20" s="30" t="s">
        <v>176</v>
      </c>
      <c r="C20" s="30" t="s">
        <v>43</v>
      </c>
      <c r="D20" s="30" t="s">
        <v>85</v>
      </c>
      <c r="E20" s="30" t="s">
        <v>11</v>
      </c>
      <c r="F20" s="31" t="s">
        <v>168</v>
      </c>
      <c r="G20" s="30">
        <v>9</v>
      </c>
      <c r="H20" s="30">
        <v>9</v>
      </c>
      <c r="I20" s="21">
        <v>0.5</v>
      </c>
      <c r="J20" s="21">
        <v>110</v>
      </c>
      <c r="K20" s="41">
        <f t="shared" si="0"/>
        <v>4.5454545454545452E-3</v>
      </c>
      <c r="L20" s="21" t="s">
        <v>253</v>
      </c>
    </row>
    <row r="21" spans="1:12" x14ac:dyDescent="0.25">
      <c r="A21" s="7">
        <v>20</v>
      </c>
      <c r="B21" s="19" t="s">
        <v>149</v>
      </c>
      <c r="C21" s="19" t="s">
        <v>150</v>
      </c>
      <c r="D21" s="19" t="s">
        <v>151</v>
      </c>
      <c r="E21" s="7" t="s">
        <v>20</v>
      </c>
      <c r="F21" s="7" t="s">
        <v>152</v>
      </c>
      <c r="G21" s="7">
        <v>9</v>
      </c>
      <c r="H21" s="6">
        <v>9</v>
      </c>
      <c r="I21" s="21">
        <v>0</v>
      </c>
      <c r="J21" s="21">
        <v>110</v>
      </c>
      <c r="K21" s="41">
        <f t="shared" si="0"/>
        <v>0</v>
      </c>
      <c r="L21" s="21" t="s">
        <v>253</v>
      </c>
    </row>
    <row r="22" spans="1:12" ht="15.75" customHeight="1" x14ac:dyDescent="0.25">
      <c r="A22" s="7">
        <v>21</v>
      </c>
      <c r="B22" s="7" t="s">
        <v>153</v>
      </c>
      <c r="C22" s="7" t="s">
        <v>154</v>
      </c>
      <c r="D22" s="7" t="s">
        <v>155</v>
      </c>
      <c r="E22" s="7" t="s">
        <v>29</v>
      </c>
      <c r="F22" s="7" t="s">
        <v>126</v>
      </c>
      <c r="G22" s="7">
        <v>9</v>
      </c>
      <c r="H22" s="6">
        <v>9</v>
      </c>
      <c r="I22" s="21">
        <v>0</v>
      </c>
      <c r="J22" s="21">
        <v>110</v>
      </c>
      <c r="K22" s="41">
        <f t="shared" si="0"/>
        <v>0</v>
      </c>
      <c r="L22" s="21" t="s">
        <v>253</v>
      </c>
    </row>
    <row r="23" spans="1:12" x14ac:dyDescent="0.25">
      <c r="A23" s="7">
        <v>22</v>
      </c>
      <c r="B23" s="7" t="s">
        <v>160</v>
      </c>
      <c r="C23" s="7" t="s">
        <v>27</v>
      </c>
      <c r="D23" s="7" t="s">
        <v>93</v>
      </c>
      <c r="E23" s="7" t="s">
        <v>29</v>
      </c>
      <c r="F23" s="7" t="s">
        <v>21</v>
      </c>
      <c r="G23" s="7">
        <v>9</v>
      </c>
      <c r="H23" s="6">
        <v>9</v>
      </c>
      <c r="I23" s="21">
        <v>0</v>
      </c>
      <c r="J23" s="21">
        <v>110</v>
      </c>
      <c r="K23" s="41">
        <f t="shared" si="0"/>
        <v>0</v>
      </c>
      <c r="L23" s="21" t="s">
        <v>253</v>
      </c>
    </row>
    <row r="24" spans="1:12" x14ac:dyDescent="0.25">
      <c r="A24" s="7">
        <v>23</v>
      </c>
      <c r="B24" s="30" t="s">
        <v>169</v>
      </c>
      <c r="C24" s="30" t="s">
        <v>170</v>
      </c>
      <c r="D24" s="30" t="s">
        <v>171</v>
      </c>
      <c r="E24" s="30" t="s">
        <v>11</v>
      </c>
      <c r="F24" s="31" t="s">
        <v>168</v>
      </c>
      <c r="G24" s="30">
        <v>9</v>
      </c>
      <c r="H24" s="30">
        <v>9</v>
      </c>
      <c r="I24" s="21">
        <v>0</v>
      </c>
      <c r="J24" s="21">
        <v>110</v>
      </c>
      <c r="K24" s="41">
        <f t="shared" si="0"/>
        <v>0</v>
      </c>
      <c r="L24" s="21" t="s">
        <v>253</v>
      </c>
    </row>
    <row r="25" spans="1:12" x14ac:dyDescent="0.25">
      <c r="A25" s="7">
        <v>24</v>
      </c>
      <c r="B25" s="15" t="s">
        <v>181</v>
      </c>
      <c r="C25" s="16" t="s">
        <v>182</v>
      </c>
      <c r="D25" s="4" t="s">
        <v>93</v>
      </c>
      <c r="E25" s="4" t="s">
        <v>29</v>
      </c>
      <c r="F25" s="3" t="s">
        <v>183</v>
      </c>
      <c r="G25" s="4">
        <v>9</v>
      </c>
      <c r="H25" s="4">
        <v>9</v>
      </c>
      <c r="I25" s="21">
        <v>0</v>
      </c>
      <c r="J25" s="21">
        <v>110</v>
      </c>
      <c r="K25" s="41">
        <f t="shared" si="0"/>
        <v>0</v>
      </c>
      <c r="L25" s="21" t="s">
        <v>253</v>
      </c>
    </row>
  </sheetData>
  <sortState ref="A2:L25">
    <sortCondition descending="1" ref="K2:K25"/>
  </sortState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10" workbookViewId="0">
      <selection activeCell="M7" sqref="M7"/>
    </sheetView>
  </sheetViews>
  <sheetFormatPr defaultRowHeight="15.75" x14ac:dyDescent="0.25"/>
  <cols>
    <col min="1" max="1" width="9.140625" style="40"/>
    <col min="2" max="2" width="14.85546875" style="40" bestFit="1" customWidth="1"/>
    <col min="3" max="3" width="11.85546875" style="40" bestFit="1" customWidth="1"/>
    <col min="4" max="4" width="18.28515625" style="40" bestFit="1" customWidth="1"/>
    <col min="5" max="5" width="9.140625" style="40"/>
    <col min="6" max="6" width="54.28515625" style="40" bestFit="1" customWidth="1"/>
    <col min="7" max="8" width="9.140625" style="40"/>
    <col min="9" max="9" width="11.28515625" style="40" customWidth="1"/>
    <col min="10" max="16384" width="9.140625" style="40"/>
  </cols>
  <sheetData>
    <row r="1" spans="1:12" ht="6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8" t="s">
        <v>5</v>
      </c>
      <c r="G1" s="3" t="s">
        <v>6</v>
      </c>
      <c r="H1" s="3" t="s">
        <v>7</v>
      </c>
      <c r="I1" s="33" t="s">
        <v>248</v>
      </c>
      <c r="J1" s="33" t="s">
        <v>249</v>
      </c>
      <c r="K1" s="33" t="s">
        <v>250</v>
      </c>
      <c r="L1" s="33" t="s">
        <v>251</v>
      </c>
    </row>
    <row r="2" spans="1:12" ht="18" customHeight="1" x14ac:dyDescent="0.25">
      <c r="A2" s="7">
        <v>1</v>
      </c>
      <c r="B2" s="26" t="s">
        <v>232</v>
      </c>
      <c r="C2" s="26" t="s">
        <v>128</v>
      </c>
      <c r="D2" s="26" t="s">
        <v>120</v>
      </c>
      <c r="E2" s="2" t="s">
        <v>29</v>
      </c>
      <c r="F2" s="32" t="s">
        <v>244</v>
      </c>
      <c r="G2" s="21">
        <v>11</v>
      </c>
      <c r="H2" s="26">
        <v>11</v>
      </c>
      <c r="I2" s="21">
        <v>71.5</v>
      </c>
      <c r="J2" s="21">
        <v>110</v>
      </c>
      <c r="K2" s="41">
        <f t="shared" ref="K2:K32" si="0">I2/J2</f>
        <v>0.65</v>
      </c>
      <c r="L2" s="21" t="s">
        <v>252</v>
      </c>
    </row>
    <row r="3" spans="1:12" x14ac:dyDescent="0.25">
      <c r="A3" s="7">
        <v>2</v>
      </c>
      <c r="B3" s="2" t="s">
        <v>199</v>
      </c>
      <c r="C3" s="2" t="s">
        <v>187</v>
      </c>
      <c r="D3" s="2" t="s">
        <v>200</v>
      </c>
      <c r="E3" s="2" t="s">
        <v>20</v>
      </c>
      <c r="F3" s="17" t="s">
        <v>12</v>
      </c>
      <c r="G3" s="2">
        <v>10</v>
      </c>
      <c r="H3" s="7">
        <v>10</v>
      </c>
      <c r="I3" s="21">
        <v>55.5</v>
      </c>
      <c r="J3" s="21">
        <v>110</v>
      </c>
      <c r="K3" s="41">
        <f t="shared" si="0"/>
        <v>0.50454545454545452</v>
      </c>
      <c r="L3" s="21" t="s">
        <v>252</v>
      </c>
    </row>
    <row r="4" spans="1:12" x14ac:dyDescent="0.25">
      <c r="A4" s="7">
        <v>3</v>
      </c>
      <c r="B4" s="24" t="s">
        <v>227</v>
      </c>
      <c r="C4" s="2" t="s">
        <v>228</v>
      </c>
      <c r="D4" s="2" t="s">
        <v>200</v>
      </c>
      <c r="E4" s="2" t="s">
        <v>20</v>
      </c>
      <c r="F4" s="17" t="s">
        <v>12</v>
      </c>
      <c r="G4" s="2">
        <v>11</v>
      </c>
      <c r="H4" s="7">
        <v>11</v>
      </c>
      <c r="I4" s="21">
        <v>50.75</v>
      </c>
      <c r="J4" s="21">
        <v>110</v>
      </c>
      <c r="K4" s="41">
        <f t="shared" si="0"/>
        <v>0.46136363636363636</v>
      </c>
      <c r="L4" s="21" t="s">
        <v>252</v>
      </c>
    </row>
    <row r="5" spans="1:12" x14ac:dyDescent="0.25">
      <c r="A5" s="7">
        <v>4</v>
      </c>
      <c r="B5" s="24" t="s">
        <v>237</v>
      </c>
      <c r="C5" s="2" t="s">
        <v>238</v>
      </c>
      <c r="D5" s="2" t="s">
        <v>239</v>
      </c>
      <c r="E5" s="2" t="s">
        <v>20</v>
      </c>
      <c r="F5" s="17" t="s">
        <v>12</v>
      </c>
      <c r="G5" s="2">
        <v>11</v>
      </c>
      <c r="H5" s="7">
        <v>11</v>
      </c>
      <c r="I5" s="21">
        <v>46.25</v>
      </c>
      <c r="J5" s="21">
        <v>110</v>
      </c>
      <c r="K5" s="41">
        <f t="shared" si="0"/>
        <v>0.42045454545454547</v>
      </c>
      <c r="L5" s="21" t="s">
        <v>252</v>
      </c>
    </row>
    <row r="6" spans="1:12" ht="16.5" customHeight="1" x14ac:dyDescent="0.25">
      <c r="A6" s="7">
        <v>5</v>
      </c>
      <c r="B6" s="24" t="s">
        <v>225</v>
      </c>
      <c r="C6" s="2" t="s">
        <v>226</v>
      </c>
      <c r="D6" s="2" t="s">
        <v>123</v>
      </c>
      <c r="E6" s="2" t="s">
        <v>29</v>
      </c>
      <c r="F6" s="17" t="s">
        <v>12</v>
      </c>
      <c r="G6" s="2">
        <v>11</v>
      </c>
      <c r="H6" s="7">
        <v>11</v>
      </c>
      <c r="I6" s="21">
        <v>45.5</v>
      </c>
      <c r="J6" s="21">
        <v>110</v>
      </c>
      <c r="K6" s="41">
        <f t="shared" si="0"/>
        <v>0.41363636363636364</v>
      </c>
      <c r="L6" s="21" t="s">
        <v>252</v>
      </c>
    </row>
    <row r="7" spans="1:12" x14ac:dyDescent="0.25">
      <c r="A7" s="7">
        <v>6</v>
      </c>
      <c r="B7" s="24" t="s">
        <v>240</v>
      </c>
      <c r="C7" s="2" t="s">
        <v>241</v>
      </c>
      <c r="D7" s="2" t="s">
        <v>221</v>
      </c>
      <c r="E7" s="2" t="s">
        <v>20</v>
      </c>
      <c r="F7" s="17" t="s">
        <v>12</v>
      </c>
      <c r="G7" s="2">
        <v>11</v>
      </c>
      <c r="H7" s="7">
        <v>11</v>
      </c>
      <c r="I7" s="21">
        <v>35</v>
      </c>
      <c r="J7" s="21">
        <v>110</v>
      </c>
      <c r="K7" s="41">
        <f t="shared" si="0"/>
        <v>0.31818181818181818</v>
      </c>
      <c r="L7" s="21" t="s">
        <v>253</v>
      </c>
    </row>
    <row r="8" spans="1:12" x14ac:dyDescent="0.25">
      <c r="A8" s="7">
        <v>7</v>
      </c>
      <c r="B8" s="22" t="s">
        <v>223</v>
      </c>
      <c r="C8" s="2" t="s">
        <v>224</v>
      </c>
      <c r="D8" s="2" t="s">
        <v>51</v>
      </c>
      <c r="E8" s="2" t="s">
        <v>16</v>
      </c>
      <c r="F8" s="17" t="s">
        <v>12</v>
      </c>
      <c r="G8" s="2">
        <v>10</v>
      </c>
      <c r="H8" s="7">
        <v>10</v>
      </c>
      <c r="I8" s="21">
        <v>32</v>
      </c>
      <c r="J8" s="21">
        <v>110</v>
      </c>
      <c r="K8" s="41">
        <f t="shared" si="0"/>
        <v>0.29090909090909089</v>
      </c>
      <c r="L8" s="21" t="s">
        <v>253</v>
      </c>
    </row>
    <row r="9" spans="1:12" x14ac:dyDescent="0.25">
      <c r="A9" s="7">
        <v>8</v>
      </c>
      <c r="B9" s="25" t="s">
        <v>233</v>
      </c>
      <c r="C9" s="7" t="s">
        <v>234</v>
      </c>
      <c r="D9" s="7" t="s">
        <v>235</v>
      </c>
      <c r="E9" s="7" t="s">
        <v>20</v>
      </c>
      <c r="F9" s="7" t="s">
        <v>52</v>
      </c>
      <c r="G9" s="7">
        <v>11</v>
      </c>
      <c r="H9" s="6">
        <v>11</v>
      </c>
      <c r="I9" s="21">
        <v>32</v>
      </c>
      <c r="J9" s="21">
        <v>110</v>
      </c>
      <c r="K9" s="41">
        <f t="shared" si="0"/>
        <v>0.29090909090909089</v>
      </c>
      <c r="L9" s="21" t="s">
        <v>253</v>
      </c>
    </row>
    <row r="10" spans="1:12" x14ac:dyDescent="0.25">
      <c r="A10" s="7">
        <v>9</v>
      </c>
      <c r="B10" s="24" t="s">
        <v>245</v>
      </c>
      <c r="C10" s="2" t="s">
        <v>246</v>
      </c>
      <c r="D10" s="2" t="s">
        <v>90</v>
      </c>
      <c r="E10" s="2" t="s">
        <v>29</v>
      </c>
      <c r="F10" s="17" t="s">
        <v>12</v>
      </c>
      <c r="G10" s="2">
        <v>10</v>
      </c>
      <c r="H10" s="26">
        <v>10</v>
      </c>
      <c r="I10" s="42">
        <v>31.5</v>
      </c>
      <c r="J10" s="21">
        <v>110</v>
      </c>
      <c r="K10" s="41">
        <f t="shared" si="0"/>
        <v>0.28636363636363638</v>
      </c>
      <c r="L10" s="21" t="s">
        <v>253</v>
      </c>
    </row>
    <row r="11" spans="1:12" ht="18" customHeight="1" x14ac:dyDescent="0.25">
      <c r="A11" s="7">
        <v>10</v>
      </c>
      <c r="B11" s="24" t="s">
        <v>231</v>
      </c>
      <c r="C11" s="2" t="s">
        <v>182</v>
      </c>
      <c r="D11" s="2" t="s">
        <v>116</v>
      </c>
      <c r="E11" s="2" t="s">
        <v>29</v>
      </c>
      <c r="F11" s="17" t="s">
        <v>12</v>
      </c>
      <c r="G11" s="2">
        <v>11</v>
      </c>
      <c r="H11" s="7">
        <v>11</v>
      </c>
      <c r="I11" s="21">
        <v>27</v>
      </c>
      <c r="J11" s="21">
        <v>110</v>
      </c>
      <c r="K11" s="41">
        <f t="shared" si="0"/>
        <v>0.24545454545454545</v>
      </c>
      <c r="L11" s="21" t="s">
        <v>253</v>
      </c>
    </row>
    <row r="12" spans="1:12" x14ac:dyDescent="0.25">
      <c r="A12" s="7">
        <v>11</v>
      </c>
      <c r="B12" s="24" t="s">
        <v>255</v>
      </c>
      <c r="C12" s="2" t="s">
        <v>247</v>
      </c>
      <c r="D12" s="2" t="s">
        <v>256</v>
      </c>
      <c r="E12" s="2" t="s">
        <v>29</v>
      </c>
      <c r="F12" s="17" t="s">
        <v>12</v>
      </c>
      <c r="G12" s="2">
        <v>10</v>
      </c>
      <c r="H12" s="26">
        <v>10</v>
      </c>
      <c r="I12" s="42">
        <v>27</v>
      </c>
      <c r="J12" s="21">
        <v>110</v>
      </c>
      <c r="K12" s="41">
        <f t="shared" si="0"/>
        <v>0.24545454545454545</v>
      </c>
      <c r="L12" s="21" t="s">
        <v>253</v>
      </c>
    </row>
    <row r="13" spans="1:12" x14ac:dyDescent="0.25">
      <c r="A13" s="7">
        <v>12</v>
      </c>
      <c r="B13" s="4" t="s">
        <v>192</v>
      </c>
      <c r="C13" s="4" t="s">
        <v>193</v>
      </c>
      <c r="D13" s="4" t="s">
        <v>79</v>
      </c>
      <c r="E13" s="4" t="s">
        <v>16</v>
      </c>
      <c r="F13" s="4" t="s">
        <v>45</v>
      </c>
      <c r="G13" s="2">
        <v>10</v>
      </c>
      <c r="H13" s="8">
        <v>10</v>
      </c>
      <c r="I13" s="21">
        <v>26</v>
      </c>
      <c r="J13" s="21">
        <v>110</v>
      </c>
      <c r="K13" s="41">
        <f t="shared" si="0"/>
        <v>0.23636363636363636</v>
      </c>
      <c r="L13" s="21" t="s">
        <v>253</v>
      </c>
    </row>
    <row r="14" spans="1:12" x14ac:dyDescent="0.25">
      <c r="A14" s="7">
        <v>13</v>
      </c>
      <c r="B14" s="24" t="s">
        <v>242</v>
      </c>
      <c r="C14" s="2" t="s">
        <v>243</v>
      </c>
      <c r="D14" s="2" t="s">
        <v>151</v>
      </c>
      <c r="E14" s="2" t="s">
        <v>20</v>
      </c>
      <c r="F14" s="17" t="s">
        <v>12</v>
      </c>
      <c r="G14" s="2">
        <v>11</v>
      </c>
      <c r="H14" s="7">
        <v>11</v>
      </c>
      <c r="I14" s="21">
        <v>19</v>
      </c>
      <c r="J14" s="21">
        <v>110</v>
      </c>
      <c r="K14" s="41">
        <f t="shared" si="0"/>
        <v>0.17272727272727273</v>
      </c>
      <c r="L14" s="21" t="s">
        <v>253</v>
      </c>
    </row>
    <row r="15" spans="1:12" ht="13.5" customHeight="1" x14ac:dyDescent="0.25">
      <c r="A15" s="7">
        <v>14</v>
      </c>
      <c r="B15" s="7" t="s">
        <v>214</v>
      </c>
      <c r="C15" s="7" t="s">
        <v>87</v>
      </c>
      <c r="D15" s="7" t="s">
        <v>120</v>
      </c>
      <c r="E15" s="7" t="s">
        <v>11</v>
      </c>
      <c r="F15" s="7" t="s">
        <v>73</v>
      </c>
      <c r="G15" s="7">
        <v>10</v>
      </c>
      <c r="H15" s="6">
        <v>10</v>
      </c>
      <c r="I15" s="21">
        <v>16</v>
      </c>
      <c r="J15" s="21">
        <v>110</v>
      </c>
      <c r="K15" s="41">
        <f t="shared" si="0"/>
        <v>0.14545454545454545</v>
      </c>
      <c r="L15" s="21" t="s">
        <v>253</v>
      </c>
    </row>
    <row r="16" spans="1:12" ht="18.75" customHeight="1" x14ac:dyDescent="0.25">
      <c r="A16" s="7">
        <v>15</v>
      </c>
      <c r="B16" s="7" t="s">
        <v>222</v>
      </c>
      <c r="C16" s="7" t="s">
        <v>205</v>
      </c>
      <c r="D16" s="7" t="s">
        <v>15</v>
      </c>
      <c r="E16" s="7" t="s">
        <v>20</v>
      </c>
      <c r="F16" s="7" t="s">
        <v>126</v>
      </c>
      <c r="G16" s="7">
        <v>10</v>
      </c>
      <c r="H16" s="6">
        <v>10</v>
      </c>
      <c r="I16" s="21">
        <v>15.5</v>
      </c>
      <c r="J16" s="21">
        <v>110</v>
      </c>
      <c r="K16" s="41">
        <f t="shared" si="0"/>
        <v>0.1409090909090909</v>
      </c>
      <c r="L16" s="21" t="s">
        <v>253</v>
      </c>
    </row>
    <row r="17" spans="1:12" x14ac:dyDescent="0.25">
      <c r="A17" s="7">
        <v>16</v>
      </c>
      <c r="B17" s="7" t="s">
        <v>229</v>
      </c>
      <c r="C17" s="7" t="s">
        <v>230</v>
      </c>
      <c r="D17" s="7" t="s">
        <v>55</v>
      </c>
      <c r="E17" s="7" t="s">
        <v>16</v>
      </c>
      <c r="F17" s="7" t="s">
        <v>73</v>
      </c>
      <c r="G17" s="7">
        <v>11</v>
      </c>
      <c r="H17" s="6">
        <v>11</v>
      </c>
      <c r="I17" s="21">
        <v>14</v>
      </c>
      <c r="J17" s="21">
        <v>110</v>
      </c>
      <c r="K17" s="41">
        <f t="shared" si="0"/>
        <v>0.12727272727272726</v>
      </c>
      <c r="L17" s="21" t="s">
        <v>253</v>
      </c>
    </row>
    <row r="18" spans="1:12" ht="17.25" customHeight="1" x14ac:dyDescent="0.25">
      <c r="A18" s="7">
        <v>17</v>
      </c>
      <c r="B18" s="7" t="s">
        <v>215</v>
      </c>
      <c r="C18" s="7" t="s">
        <v>216</v>
      </c>
      <c r="D18" s="7" t="s">
        <v>76</v>
      </c>
      <c r="E18" s="7" t="s">
        <v>20</v>
      </c>
      <c r="F18" s="7" t="s">
        <v>70</v>
      </c>
      <c r="G18" s="7">
        <v>10</v>
      </c>
      <c r="H18" s="6">
        <v>10</v>
      </c>
      <c r="I18" s="21">
        <v>11</v>
      </c>
      <c r="J18" s="21">
        <v>110</v>
      </c>
      <c r="K18" s="41">
        <f t="shared" si="0"/>
        <v>0.1</v>
      </c>
      <c r="L18" s="21" t="s">
        <v>253</v>
      </c>
    </row>
    <row r="19" spans="1:12" x14ac:dyDescent="0.25">
      <c r="A19" s="7">
        <v>18</v>
      </c>
      <c r="B19" s="7" t="s">
        <v>217</v>
      </c>
      <c r="C19" s="7" t="s">
        <v>218</v>
      </c>
      <c r="D19" s="7" t="s">
        <v>219</v>
      </c>
      <c r="E19" s="7" t="s">
        <v>16</v>
      </c>
      <c r="F19" s="7" t="s">
        <v>137</v>
      </c>
      <c r="G19" s="7">
        <v>10</v>
      </c>
      <c r="H19" s="7">
        <v>10</v>
      </c>
      <c r="I19" s="21">
        <v>10.5</v>
      </c>
      <c r="J19" s="21">
        <v>110</v>
      </c>
      <c r="K19" s="41">
        <f t="shared" si="0"/>
        <v>9.5454545454545459E-2</v>
      </c>
      <c r="L19" s="21" t="s">
        <v>253</v>
      </c>
    </row>
    <row r="20" spans="1:12" x14ac:dyDescent="0.25">
      <c r="A20" s="7">
        <v>19</v>
      </c>
      <c r="B20" s="7" t="s">
        <v>186</v>
      </c>
      <c r="C20" s="7" t="s">
        <v>14</v>
      </c>
      <c r="D20" s="7" t="s">
        <v>34</v>
      </c>
      <c r="E20" s="7" t="s">
        <v>16</v>
      </c>
      <c r="F20" s="7" t="s">
        <v>73</v>
      </c>
      <c r="G20" s="7">
        <v>10</v>
      </c>
      <c r="H20" s="6">
        <v>10</v>
      </c>
      <c r="I20" s="21">
        <v>10</v>
      </c>
      <c r="J20" s="21">
        <v>110</v>
      </c>
      <c r="K20" s="41">
        <f t="shared" si="0"/>
        <v>9.0909090909090912E-2</v>
      </c>
      <c r="L20" s="21" t="s">
        <v>253</v>
      </c>
    </row>
    <row r="21" spans="1:12" x14ac:dyDescent="0.25">
      <c r="A21" s="7">
        <v>20</v>
      </c>
      <c r="B21" s="7" t="s">
        <v>213</v>
      </c>
      <c r="C21" s="7" t="s">
        <v>50</v>
      </c>
      <c r="D21" s="7" t="s">
        <v>34</v>
      </c>
      <c r="E21" s="7" t="s">
        <v>20</v>
      </c>
      <c r="F21" s="7" t="s">
        <v>126</v>
      </c>
      <c r="G21" s="7">
        <v>10</v>
      </c>
      <c r="H21" s="6">
        <v>10</v>
      </c>
      <c r="I21" s="21">
        <v>9.5</v>
      </c>
      <c r="J21" s="21">
        <v>110</v>
      </c>
      <c r="K21" s="41">
        <f t="shared" si="0"/>
        <v>8.6363636363636365E-2</v>
      </c>
      <c r="L21" s="21" t="s">
        <v>253</v>
      </c>
    </row>
    <row r="22" spans="1:12" ht="14.25" customHeight="1" x14ac:dyDescent="0.25">
      <c r="A22" s="7">
        <v>21</v>
      </c>
      <c r="B22" s="27" t="s">
        <v>197</v>
      </c>
      <c r="C22" s="27" t="s">
        <v>198</v>
      </c>
      <c r="D22" s="29" t="s">
        <v>66</v>
      </c>
      <c r="E22" s="7" t="s">
        <v>20</v>
      </c>
      <c r="F22" s="7" t="s">
        <v>52</v>
      </c>
      <c r="G22" s="7">
        <v>10</v>
      </c>
      <c r="H22" s="6">
        <v>10</v>
      </c>
      <c r="I22" s="21">
        <v>9.5</v>
      </c>
      <c r="J22" s="21">
        <v>110</v>
      </c>
      <c r="K22" s="41">
        <f t="shared" si="0"/>
        <v>8.6363636363636365E-2</v>
      </c>
      <c r="L22" s="21" t="s">
        <v>253</v>
      </c>
    </row>
    <row r="23" spans="1:12" x14ac:dyDescent="0.25">
      <c r="A23" s="7">
        <v>22</v>
      </c>
      <c r="B23" s="31" t="s">
        <v>206</v>
      </c>
      <c r="C23" s="31" t="s">
        <v>207</v>
      </c>
      <c r="D23" s="31" t="s">
        <v>123</v>
      </c>
      <c r="E23" s="31" t="s">
        <v>11</v>
      </c>
      <c r="F23" s="31" t="s">
        <v>168</v>
      </c>
      <c r="G23" s="31">
        <v>10</v>
      </c>
      <c r="H23" s="31">
        <v>10</v>
      </c>
      <c r="I23" s="21">
        <v>8.5</v>
      </c>
      <c r="J23" s="21">
        <v>110</v>
      </c>
      <c r="K23" s="41">
        <f t="shared" si="0"/>
        <v>7.7272727272727271E-2</v>
      </c>
      <c r="L23" s="21" t="s">
        <v>253</v>
      </c>
    </row>
    <row r="24" spans="1:12" ht="16.5" customHeight="1" x14ac:dyDescent="0.25">
      <c r="A24" s="7">
        <v>23</v>
      </c>
      <c r="B24" s="7" t="s">
        <v>189</v>
      </c>
      <c r="C24" s="7" t="s">
        <v>190</v>
      </c>
      <c r="D24" s="7" t="s">
        <v>191</v>
      </c>
      <c r="E24" s="7" t="s">
        <v>16</v>
      </c>
      <c r="F24" s="7" t="s">
        <v>73</v>
      </c>
      <c r="G24" s="7">
        <v>10</v>
      </c>
      <c r="H24" s="6">
        <v>10</v>
      </c>
      <c r="I24" s="21">
        <v>8</v>
      </c>
      <c r="J24" s="21">
        <v>110</v>
      </c>
      <c r="K24" s="41">
        <f t="shared" si="0"/>
        <v>7.2727272727272724E-2</v>
      </c>
      <c r="L24" s="21" t="s">
        <v>253</v>
      </c>
    </row>
    <row r="25" spans="1:12" x14ac:dyDescent="0.25">
      <c r="A25" s="7">
        <v>24</v>
      </c>
      <c r="B25" s="7" t="s">
        <v>211</v>
      </c>
      <c r="C25" s="7" t="s">
        <v>105</v>
      </c>
      <c r="D25" s="7" t="s">
        <v>212</v>
      </c>
      <c r="E25" s="7" t="s">
        <v>16</v>
      </c>
      <c r="F25" s="7" t="s">
        <v>137</v>
      </c>
      <c r="G25" s="7">
        <v>10</v>
      </c>
      <c r="H25" s="7">
        <v>10</v>
      </c>
      <c r="I25" s="21">
        <v>7</v>
      </c>
      <c r="J25" s="21">
        <v>110</v>
      </c>
      <c r="K25" s="41">
        <f t="shared" si="0"/>
        <v>6.363636363636363E-2</v>
      </c>
      <c r="L25" s="21" t="s">
        <v>253</v>
      </c>
    </row>
    <row r="26" spans="1:12" ht="15" customHeight="1" x14ac:dyDescent="0.25">
      <c r="A26" s="7">
        <v>25</v>
      </c>
      <c r="B26" s="11" t="s">
        <v>186</v>
      </c>
      <c r="C26" s="12" t="s">
        <v>187</v>
      </c>
      <c r="D26" s="11" t="s">
        <v>15</v>
      </c>
      <c r="E26" s="11" t="s">
        <v>20</v>
      </c>
      <c r="F26" s="11" t="s">
        <v>188</v>
      </c>
      <c r="G26" s="11">
        <v>10</v>
      </c>
      <c r="H26" s="13">
        <v>10</v>
      </c>
      <c r="I26" s="21">
        <v>7</v>
      </c>
      <c r="J26" s="21">
        <v>110</v>
      </c>
      <c r="K26" s="41">
        <f t="shared" si="0"/>
        <v>6.363636363636363E-2</v>
      </c>
      <c r="L26" s="21" t="s">
        <v>253</v>
      </c>
    </row>
    <row r="27" spans="1:12" x14ac:dyDescent="0.25">
      <c r="A27" s="7">
        <v>26</v>
      </c>
      <c r="B27" s="7" t="s">
        <v>220</v>
      </c>
      <c r="C27" s="7" t="s">
        <v>31</v>
      </c>
      <c r="D27" s="7" t="s">
        <v>221</v>
      </c>
      <c r="E27" s="7" t="s">
        <v>16</v>
      </c>
      <c r="F27" s="7" t="s">
        <v>137</v>
      </c>
      <c r="G27" s="7">
        <v>10</v>
      </c>
      <c r="H27" s="7">
        <v>10</v>
      </c>
      <c r="I27" s="21">
        <v>4.5</v>
      </c>
      <c r="J27" s="21">
        <v>110</v>
      </c>
      <c r="K27" s="41">
        <f t="shared" si="0"/>
        <v>4.0909090909090909E-2</v>
      </c>
      <c r="L27" s="21" t="s">
        <v>253</v>
      </c>
    </row>
    <row r="28" spans="1:12" x14ac:dyDescent="0.25">
      <c r="A28" s="7">
        <v>27</v>
      </c>
      <c r="B28" s="27" t="s">
        <v>194</v>
      </c>
      <c r="C28" s="27" t="s">
        <v>195</v>
      </c>
      <c r="D28" s="29" t="s">
        <v>196</v>
      </c>
      <c r="E28" s="7" t="s">
        <v>20</v>
      </c>
      <c r="F28" s="7" t="s">
        <v>52</v>
      </c>
      <c r="G28" s="7">
        <v>10</v>
      </c>
      <c r="H28" s="6">
        <v>10</v>
      </c>
      <c r="I28" s="21">
        <v>3.5</v>
      </c>
      <c r="J28" s="21">
        <v>110</v>
      </c>
      <c r="K28" s="41">
        <f t="shared" si="0"/>
        <v>3.1818181818181815E-2</v>
      </c>
      <c r="L28" s="21" t="s">
        <v>253</v>
      </c>
    </row>
    <row r="29" spans="1:12" ht="18.75" customHeight="1" x14ac:dyDescent="0.25">
      <c r="A29" s="7">
        <v>28</v>
      </c>
      <c r="B29" s="27" t="s">
        <v>208</v>
      </c>
      <c r="C29" s="27" t="s">
        <v>209</v>
      </c>
      <c r="D29" s="29" t="s">
        <v>210</v>
      </c>
      <c r="E29" s="7" t="s">
        <v>20</v>
      </c>
      <c r="F29" s="7" t="s">
        <v>52</v>
      </c>
      <c r="G29" s="7">
        <v>10</v>
      </c>
      <c r="H29" s="6">
        <v>10</v>
      </c>
      <c r="I29" s="21">
        <v>3</v>
      </c>
      <c r="J29" s="21">
        <v>110</v>
      </c>
      <c r="K29" s="41">
        <f t="shared" si="0"/>
        <v>2.7272727272727271E-2</v>
      </c>
      <c r="L29" s="21" t="s">
        <v>253</v>
      </c>
    </row>
    <row r="30" spans="1:12" ht="16.5" customHeight="1" x14ac:dyDescent="0.25">
      <c r="A30" s="7">
        <v>29</v>
      </c>
      <c r="B30" s="7" t="s">
        <v>204</v>
      </c>
      <c r="C30" s="7" t="s">
        <v>205</v>
      </c>
      <c r="D30" s="7" t="s">
        <v>157</v>
      </c>
      <c r="E30" s="7" t="s">
        <v>20</v>
      </c>
      <c r="F30" s="7" t="s">
        <v>21</v>
      </c>
      <c r="G30" s="7">
        <v>10</v>
      </c>
      <c r="H30" s="6">
        <v>10</v>
      </c>
      <c r="I30" s="21">
        <v>1</v>
      </c>
      <c r="J30" s="21">
        <v>110</v>
      </c>
      <c r="K30" s="41">
        <f t="shared" si="0"/>
        <v>9.0909090909090905E-3</v>
      </c>
      <c r="L30" s="21" t="s">
        <v>253</v>
      </c>
    </row>
    <row r="31" spans="1:12" x14ac:dyDescent="0.25">
      <c r="A31" s="7">
        <v>30</v>
      </c>
      <c r="B31" s="7" t="s">
        <v>201</v>
      </c>
      <c r="C31" s="7" t="s">
        <v>202</v>
      </c>
      <c r="D31" s="7" t="s">
        <v>203</v>
      </c>
      <c r="E31" s="7" t="s">
        <v>20</v>
      </c>
      <c r="F31" s="7" t="s">
        <v>21</v>
      </c>
      <c r="G31" s="7">
        <v>10</v>
      </c>
      <c r="H31" s="6">
        <v>10</v>
      </c>
      <c r="I31" s="21">
        <v>0</v>
      </c>
      <c r="J31" s="21">
        <v>110</v>
      </c>
      <c r="K31" s="41">
        <f t="shared" si="0"/>
        <v>0</v>
      </c>
      <c r="L31" s="21" t="s">
        <v>253</v>
      </c>
    </row>
    <row r="32" spans="1:12" x14ac:dyDescent="0.25">
      <c r="A32" s="7">
        <v>31</v>
      </c>
      <c r="B32" s="31" t="s">
        <v>236</v>
      </c>
      <c r="C32" s="31" t="s">
        <v>9</v>
      </c>
      <c r="D32" s="31" t="s">
        <v>88</v>
      </c>
      <c r="E32" s="31" t="s">
        <v>11</v>
      </c>
      <c r="F32" s="31" t="s">
        <v>168</v>
      </c>
      <c r="G32" s="31">
        <v>11</v>
      </c>
      <c r="H32" s="31">
        <v>11</v>
      </c>
      <c r="I32" s="21">
        <v>0</v>
      </c>
      <c r="J32" s="21">
        <v>110</v>
      </c>
      <c r="K32" s="41">
        <f t="shared" si="0"/>
        <v>0</v>
      </c>
      <c r="L32" s="21" t="s">
        <v>253</v>
      </c>
    </row>
  </sheetData>
  <sortState ref="A2:L32">
    <sortCondition descending="1" ref="K2:K32"/>
  </sortState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классы</vt:lpstr>
      <vt:lpstr>9 классы</vt:lpstr>
      <vt:lpstr>10-11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2023-11-23T06:16:47Z</dcterms:modified>
</cp:coreProperties>
</file>