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Закачки\Работа МКУ ЦРО\"/>
    </mc:Choice>
  </mc:AlternateContent>
  <xr:revisionPtr revIDLastSave="0" documentId="10_ncr:8100000_{4999F803-1696-4B2B-8917-962AB83C3E5B}" xr6:coauthVersionLast="34" xr6:coauthVersionMax="34" xr10:uidLastSave="{00000000-0000-0000-0000-000000000000}"/>
  <bookViews>
    <workbookView xWindow="0" yWindow="0" windowWidth="19200" windowHeight="11385" xr2:uid="{957EC95D-D733-4D73-8E43-E70C29D15DE5}"/>
  </bookViews>
  <sheets>
    <sheet name="МБДОУ №1 &quot;Сибирячок&quot;" sheetId="50" r:id="rId1"/>
    <sheet name="МАДОУ ЦРР №2 &quot;Дельфин&quot;" sheetId="101" r:id="rId2"/>
    <sheet name="МАДОУ №3 &quot;Журавушка&quot;" sheetId="102" r:id="rId3"/>
    <sheet name="МАДОУ №4 &quot;Золотой гребешок&quot;" sheetId="103" r:id="rId4"/>
    <sheet name="МАДОУ №7 &quot;Семицветик&quot;" sheetId="104" r:id="rId5"/>
    <sheet name="МАДОУ №8 &quot;Солнышко&quot;" sheetId="105" r:id="rId6"/>
    <sheet name="МБДОУ №9 &quot;Теремок&quot;" sheetId="106" r:id="rId7"/>
    <sheet name="МБДОУ №12 &quot;Красная шапочка&quot;" sheetId="107" r:id="rId8"/>
    <sheet name="МБДОУ №15 &quot;Ручеек&quot;" sheetId="108" r:id="rId9"/>
    <sheet name="МАДОУ ЦРР №16 &quot;Белочка&quot;" sheetId="109" r:id="rId10"/>
    <sheet name="МБДОУ №17 &quot;Земляничка&quot;" sheetId="110" r:id="rId11"/>
    <sheet name="МБДОУ №19 &quot;Шустрик&quot;" sheetId="111" r:id="rId12"/>
    <sheet name="ЧДОУ ДС №20 &quot;Кристаллик&quot;" sheetId="112" r:id="rId13"/>
    <sheet name="МАДОУ №21 &quot;Искорка&quot;" sheetId="113" r:id="rId14"/>
    <sheet name="МАДОУ №22 &quot;Тополек&quot;" sheetId="114" r:id="rId15"/>
    <sheet name="МБДОУ №24 &quot;Пчёлка&quot;" sheetId="115" r:id="rId16"/>
    <sheet name="МАДОУ №25 &quot;Рябинка&quot;" sheetId="116" r:id="rId17"/>
    <sheet name="МАДОУ №26 &quot;Кораблик&quot;" sheetId="117" r:id="rId18"/>
    <sheet name="МБДОУ №27 &quot;Родничок&quot;" sheetId="118" r:id="rId19"/>
    <sheet name="МБДОУ ЦРР №28 &quot;Огонёк&quot;" sheetId="119" r:id="rId20"/>
    <sheet name="МБОУ СОШ №1" sheetId="120" r:id="rId21"/>
    <sheet name="МБОУ СОШ №2 &quot;Спектр&quot;" sheetId="121" r:id="rId22"/>
    <sheet name="МБОУ СОШ №3 &quot;Пеликан&quot;" sheetId="122" r:id="rId23"/>
    <sheet name="МАОУ СОШ №4" sheetId="123" r:id="rId24"/>
    <sheet name="МБОУ СОШ №5" sheetId="124" r:id="rId25"/>
    <sheet name="МАОУ &quot;Лицей №6&quot;" sheetId="125" r:id="rId26"/>
    <sheet name="МАОУ &quot;Лицей №7&quot;" sheetId="126" r:id="rId27"/>
    <sheet name="МБОУ СОШ №8" sheetId="127" r:id="rId28"/>
    <sheet name="МБОУ СОШ №9" sheetId="128" r:id="rId29"/>
    <sheet name="МБОУ СОШ №10 &quot;Пересвет&quot;" sheetId="129" r:id="rId30"/>
    <sheet name="МБОУ СОШ №11" sheetId="130" r:id="rId31"/>
    <sheet name="МБОУ СОШ №12" sheetId="131" r:id="rId32"/>
    <sheet name="МБОУ СОШ №13" sheetId="132" r:id="rId33"/>
    <sheet name="МАОУ &quot;Экономический лицей&quot;" sheetId="133" r:id="rId34"/>
    <sheet name="ЧОУ Школа &quot;Экология и Д&quot;" sheetId="134" r:id="rId35"/>
    <sheet name="ЧОУ &quot;Православная гимназия&quot;" sheetId="135" r:id="rId36"/>
    <sheet name="ГБОУ НСО ККШИ" sheetId="136" r:id="rId37"/>
    <sheet name="МАОУ ДО ДООЦТ &quot;Юность&quot;" sheetId="137" r:id="rId38"/>
    <sheet name="ДЮШЦ &quot;Маэстро&quot;" sheetId="138" r:id="rId39"/>
    <sheet name="МБОУ ДО &quot;Перспектива&quot;" sheetId="139" r:id="rId40"/>
    <sheet name="Сводная. ДОО. Подведомственные" sheetId="140" r:id="rId41"/>
    <sheet name="Сводная. ДОО" sheetId="141" r:id="rId42"/>
    <sheet name="Сводная. ООО. Подведомственные" sheetId="142" r:id="rId43"/>
    <sheet name="Сводная. ООО. Неподведомственны" sheetId="143" r:id="rId44"/>
    <sheet name="Сводная. ООО" sheetId="144" r:id="rId45"/>
    <sheet name="Сводная. УДО" sheetId="145" r:id="rId46"/>
    <sheet name="Сводная. Подведомственные" sheetId="147" r:id="rId47"/>
    <sheet name="Сводная. Неподведомственные" sheetId="146" r:id="rId48"/>
    <sheet name="Сводная. Муниципалитет" sheetId="148" r:id="rId4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48" l="1"/>
  <c r="G9" i="148"/>
  <c r="H9" i="148"/>
  <c r="I9" i="148"/>
  <c r="I15" i="148" s="1"/>
  <c r="J9" i="148"/>
  <c r="K9" i="148"/>
  <c r="L9" i="148"/>
  <c r="M9" i="148"/>
  <c r="M15" i="148" s="1"/>
  <c r="N9" i="148"/>
  <c r="O9" i="148"/>
  <c r="P9" i="148"/>
  <c r="Q9" i="148"/>
  <c r="Q15" i="148" s="1"/>
  <c r="R9" i="148"/>
  <c r="S9" i="148"/>
  <c r="T9" i="148"/>
  <c r="U9" i="148"/>
  <c r="U15" i="148" s="1"/>
  <c r="V9" i="148"/>
  <c r="W9" i="148"/>
  <c r="X9" i="148"/>
  <c r="Y9" i="148"/>
  <c r="Y15" i="148" s="1"/>
  <c r="Z9" i="148"/>
  <c r="AA9" i="148"/>
  <c r="AB9" i="148"/>
  <c r="AC9" i="148"/>
  <c r="AC15" i="148" s="1"/>
  <c r="AD9" i="148"/>
  <c r="AE9" i="148"/>
  <c r="AF9" i="148"/>
  <c r="AG9" i="148"/>
  <c r="AG15" i="148" s="1"/>
  <c r="F10" i="148"/>
  <c r="G10" i="148"/>
  <c r="H10" i="148"/>
  <c r="I10" i="148"/>
  <c r="J10" i="148"/>
  <c r="K10" i="148"/>
  <c r="L10" i="148"/>
  <c r="M10" i="148"/>
  <c r="N10" i="148"/>
  <c r="O10" i="148"/>
  <c r="P10" i="148"/>
  <c r="Q10" i="148"/>
  <c r="R10" i="148"/>
  <c r="S10" i="148"/>
  <c r="T10" i="148"/>
  <c r="U10" i="148"/>
  <c r="V10" i="148"/>
  <c r="W10" i="148"/>
  <c r="X10" i="148"/>
  <c r="Y10" i="148"/>
  <c r="Z10" i="148"/>
  <c r="AA10" i="148"/>
  <c r="AB10" i="148"/>
  <c r="AC10" i="148"/>
  <c r="AD10" i="148"/>
  <c r="AE10" i="148"/>
  <c r="AF10" i="148"/>
  <c r="AG10" i="148"/>
  <c r="F11" i="148"/>
  <c r="G11" i="148"/>
  <c r="H11" i="148"/>
  <c r="I11" i="148"/>
  <c r="J11" i="148"/>
  <c r="K11" i="148"/>
  <c r="L11" i="148"/>
  <c r="M11" i="148"/>
  <c r="N11" i="148"/>
  <c r="O11" i="148"/>
  <c r="P11" i="148"/>
  <c r="Q11" i="148"/>
  <c r="R11" i="148"/>
  <c r="S11" i="148"/>
  <c r="T11" i="148"/>
  <c r="U11" i="148"/>
  <c r="V11" i="148"/>
  <c r="W11" i="148"/>
  <c r="X11" i="148"/>
  <c r="Y11" i="148"/>
  <c r="Z11" i="148"/>
  <c r="AA11" i="148"/>
  <c r="AB11" i="148"/>
  <c r="AC11" i="148"/>
  <c r="AD11" i="148"/>
  <c r="AE11" i="148"/>
  <c r="AF11" i="148"/>
  <c r="AG11" i="148"/>
  <c r="F12" i="148"/>
  <c r="G12" i="148"/>
  <c r="H12" i="148"/>
  <c r="I12" i="148"/>
  <c r="J12" i="148"/>
  <c r="K12" i="148"/>
  <c r="L12" i="148"/>
  <c r="M12" i="148"/>
  <c r="N12" i="148"/>
  <c r="O12" i="148"/>
  <c r="P12" i="148"/>
  <c r="Q12" i="148"/>
  <c r="R12" i="148"/>
  <c r="S12" i="148"/>
  <c r="T12" i="148"/>
  <c r="U12" i="148"/>
  <c r="V12" i="148"/>
  <c r="W12" i="148"/>
  <c r="X12" i="148"/>
  <c r="Y12" i="148"/>
  <c r="Z12" i="148"/>
  <c r="AA12" i="148"/>
  <c r="AB12" i="148"/>
  <c r="AC12" i="148"/>
  <c r="AD12" i="148"/>
  <c r="AE12" i="148"/>
  <c r="AF12" i="148"/>
  <c r="AG12" i="148"/>
  <c r="F13" i="148"/>
  <c r="G13" i="148"/>
  <c r="H13" i="148"/>
  <c r="I13" i="148"/>
  <c r="J13" i="148"/>
  <c r="K13" i="148"/>
  <c r="L13" i="148"/>
  <c r="M13" i="148"/>
  <c r="N13" i="148"/>
  <c r="O13" i="148"/>
  <c r="P13" i="148"/>
  <c r="Q13" i="148"/>
  <c r="R13" i="148"/>
  <c r="S13" i="148"/>
  <c r="T13" i="148"/>
  <c r="U13" i="148"/>
  <c r="V13" i="148"/>
  <c r="W13" i="148"/>
  <c r="X13" i="148"/>
  <c r="Y13" i="148"/>
  <c r="Z13" i="148"/>
  <c r="AA13" i="148"/>
  <c r="AB13" i="148"/>
  <c r="AC13" i="148"/>
  <c r="AD13" i="148"/>
  <c r="AE13" i="148"/>
  <c r="AF13" i="148"/>
  <c r="AG13" i="148"/>
  <c r="F14" i="148"/>
  <c r="G14" i="148"/>
  <c r="H14" i="148"/>
  <c r="I14" i="148"/>
  <c r="J14" i="148"/>
  <c r="K14" i="148"/>
  <c r="L14" i="148"/>
  <c r="M14" i="148"/>
  <c r="N14" i="148"/>
  <c r="O14" i="148"/>
  <c r="P14" i="148"/>
  <c r="Q14" i="148"/>
  <c r="R14" i="148"/>
  <c r="S14" i="148"/>
  <c r="T14" i="148"/>
  <c r="U14" i="148"/>
  <c r="V14" i="148"/>
  <c r="W14" i="148"/>
  <c r="X14" i="148"/>
  <c r="Y14" i="148"/>
  <c r="Z14" i="148"/>
  <c r="AA14" i="148"/>
  <c r="AB14" i="148"/>
  <c r="AC14" i="148"/>
  <c r="AD14" i="148"/>
  <c r="AE14" i="148"/>
  <c r="AF14" i="148"/>
  <c r="AG14" i="148"/>
  <c r="E10" i="148"/>
  <c r="E11" i="148"/>
  <c r="E12" i="148"/>
  <c r="E13" i="148"/>
  <c r="E14" i="148"/>
  <c r="E9" i="148"/>
  <c r="F5" i="148"/>
  <c r="G5" i="148"/>
  <c r="H5" i="148"/>
  <c r="I5" i="148"/>
  <c r="J5" i="148"/>
  <c r="K5" i="148"/>
  <c r="L5" i="148"/>
  <c r="M5" i="148"/>
  <c r="N5" i="148"/>
  <c r="O5" i="148"/>
  <c r="P5" i="148"/>
  <c r="Q5" i="148"/>
  <c r="R5" i="148"/>
  <c r="S5" i="148"/>
  <c r="T5" i="148"/>
  <c r="U5" i="148"/>
  <c r="V5" i="148"/>
  <c r="W5" i="148"/>
  <c r="X5" i="148"/>
  <c r="Y5" i="148"/>
  <c r="Z5" i="148"/>
  <c r="AA5" i="148"/>
  <c r="AB5" i="148"/>
  <c r="AC5" i="148"/>
  <c r="AD5" i="148"/>
  <c r="AE5" i="148"/>
  <c r="AF5" i="148"/>
  <c r="AG5" i="148"/>
  <c r="F6" i="148"/>
  <c r="G6" i="148"/>
  <c r="H6" i="148"/>
  <c r="I6" i="148"/>
  <c r="J6" i="148"/>
  <c r="K6" i="148"/>
  <c r="L6" i="148"/>
  <c r="M6" i="148"/>
  <c r="N6" i="148"/>
  <c r="O6" i="148"/>
  <c r="P6" i="148"/>
  <c r="Q6" i="148"/>
  <c r="R6" i="148"/>
  <c r="S6" i="148"/>
  <c r="T6" i="148"/>
  <c r="U6" i="148"/>
  <c r="V6" i="148"/>
  <c r="W6" i="148"/>
  <c r="X6" i="148"/>
  <c r="Y6" i="148"/>
  <c r="Z6" i="148"/>
  <c r="AA6" i="148"/>
  <c r="AB6" i="148"/>
  <c r="AC6" i="148"/>
  <c r="AD6" i="148"/>
  <c r="AE6" i="148"/>
  <c r="AF6" i="148"/>
  <c r="AG6" i="148"/>
  <c r="E6" i="148"/>
  <c r="E5" i="148"/>
  <c r="E7" i="148" s="1"/>
  <c r="B10" i="148"/>
  <c r="C10" i="148"/>
  <c r="C15" i="148" s="1"/>
  <c r="B11" i="148"/>
  <c r="B15" i="148" s="1"/>
  <c r="C11" i="148"/>
  <c r="B12" i="148"/>
  <c r="C12" i="148"/>
  <c r="B13" i="148"/>
  <c r="C13" i="148"/>
  <c r="B14" i="148"/>
  <c r="C14" i="148"/>
  <c r="C9" i="148"/>
  <c r="B9" i="148"/>
  <c r="B6" i="148"/>
  <c r="C6" i="148"/>
  <c r="C5" i="148"/>
  <c r="B5" i="148"/>
  <c r="D5" i="148" s="1"/>
  <c r="D14" i="148"/>
  <c r="D13" i="148"/>
  <c r="D12" i="148"/>
  <c r="D11" i="148"/>
  <c r="D10" i="148"/>
  <c r="AF15" i="148"/>
  <c r="AE15" i="148"/>
  <c r="AD15" i="148"/>
  <c r="AB15" i="148"/>
  <c r="AA15" i="148"/>
  <c r="Z15" i="148"/>
  <c r="X15" i="148"/>
  <c r="W15" i="148"/>
  <c r="V15" i="148"/>
  <c r="T15" i="148"/>
  <c r="S15" i="148"/>
  <c r="R15" i="148"/>
  <c r="P15" i="148"/>
  <c r="O15" i="148"/>
  <c r="N15" i="148"/>
  <c r="L15" i="148"/>
  <c r="K15" i="148"/>
  <c r="J15" i="148"/>
  <c r="H15" i="148"/>
  <c r="G15" i="148"/>
  <c r="F15" i="148"/>
  <c r="D9" i="148"/>
  <c r="D6" i="148"/>
  <c r="AG7" i="148"/>
  <c r="AF7" i="148"/>
  <c r="AE7" i="148"/>
  <c r="AD7" i="148"/>
  <c r="AC7" i="148"/>
  <c r="AB7" i="148"/>
  <c r="AA7" i="148"/>
  <c r="Z7" i="148"/>
  <c r="Y7" i="148"/>
  <c r="X7" i="148"/>
  <c r="W7" i="148"/>
  <c r="V7" i="148"/>
  <c r="U7" i="148"/>
  <c r="T7" i="148"/>
  <c r="S7" i="148"/>
  <c r="R7" i="148"/>
  <c r="Q7" i="148"/>
  <c r="P7" i="148"/>
  <c r="O7" i="148"/>
  <c r="N7" i="148"/>
  <c r="M7" i="148"/>
  <c r="L7" i="148"/>
  <c r="K7" i="148"/>
  <c r="J7" i="148"/>
  <c r="I7" i="148"/>
  <c r="H7" i="148"/>
  <c r="G7" i="148"/>
  <c r="F7" i="148"/>
  <c r="C7" i="148"/>
  <c r="B7" i="148"/>
  <c r="F9" i="146"/>
  <c r="G9" i="146"/>
  <c r="H9" i="146"/>
  <c r="I9" i="146"/>
  <c r="I15" i="146" s="1"/>
  <c r="J9" i="146"/>
  <c r="K9" i="146"/>
  <c r="L9" i="146"/>
  <c r="M9" i="146"/>
  <c r="M15" i="146" s="1"/>
  <c r="N9" i="146"/>
  <c r="O9" i="146"/>
  <c r="P9" i="146"/>
  <c r="Q9" i="146"/>
  <c r="Q15" i="146" s="1"/>
  <c r="R9" i="146"/>
  <c r="S9" i="146"/>
  <c r="T9" i="146"/>
  <c r="U9" i="146"/>
  <c r="V9" i="146"/>
  <c r="W9" i="146"/>
  <c r="X9" i="146"/>
  <c r="Y9" i="146"/>
  <c r="Y15" i="146" s="1"/>
  <c r="Z9" i="146"/>
  <c r="AA9" i="146"/>
  <c r="AB9" i="146"/>
  <c r="AC9" i="146"/>
  <c r="AC15" i="146" s="1"/>
  <c r="AD9" i="146"/>
  <c r="AE9" i="146"/>
  <c r="AF9" i="146"/>
  <c r="AG9" i="146"/>
  <c r="AG15" i="146" s="1"/>
  <c r="F10" i="146"/>
  <c r="G10" i="146"/>
  <c r="H10" i="146"/>
  <c r="I10" i="146"/>
  <c r="J10" i="146"/>
  <c r="K10" i="146"/>
  <c r="L10" i="146"/>
  <c r="M10" i="146"/>
  <c r="N10" i="146"/>
  <c r="O10" i="146"/>
  <c r="P10" i="146"/>
  <c r="Q10" i="146"/>
  <c r="R10" i="146"/>
  <c r="S10" i="146"/>
  <c r="T10" i="146"/>
  <c r="U10" i="146"/>
  <c r="V10" i="146"/>
  <c r="W10" i="146"/>
  <c r="X10" i="146"/>
  <c r="Y10" i="146"/>
  <c r="Z10" i="146"/>
  <c r="AA10" i="146"/>
  <c r="AB10" i="146"/>
  <c r="AC10" i="146"/>
  <c r="AD10" i="146"/>
  <c r="AE10" i="146"/>
  <c r="AF10" i="146"/>
  <c r="AG10" i="146"/>
  <c r="F11" i="146"/>
  <c r="G11" i="146"/>
  <c r="H11" i="146"/>
  <c r="I11" i="146"/>
  <c r="J11" i="146"/>
  <c r="K11" i="146"/>
  <c r="L11" i="146"/>
  <c r="M11" i="146"/>
  <c r="N11" i="146"/>
  <c r="O11" i="146"/>
  <c r="P11" i="146"/>
  <c r="Q11" i="146"/>
  <c r="R11" i="146"/>
  <c r="S11" i="146"/>
  <c r="T11" i="146"/>
  <c r="U11" i="146"/>
  <c r="V11" i="146"/>
  <c r="W11" i="146"/>
  <c r="X11" i="146"/>
  <c r="Y11" i="146"/>
  <c r="Z11" i="146"/>
  <c r="AA11" i="146"/>
  <c r="AB11" i="146"/>
  <c r="AC11" i="146"/>
  <c r="AD11" i="146"/>
  <c r="AE11" i="146"/>
  <c r="AF11" i="146"/>
  <c r="AG11" i="146"/>
  <c r="F12" i="146"/>
  <c r="G12" i="146"/>
  <c r="H12" i="146"/>
  <c r="I12" i="146"/>
  <c r="J12" i="146"/>
  <c r="K12" i="146"/>
  <c r="L12" i="146"/>
  <c r="M12" i="146"/>
  <c r="N12" i="146"/>
  <c r="O12" i="146"/>
  <c r="P12" i="146"/>
  <c r="Q12" i="146"/>
  <c r="R12" i="146"/>
  <c r="S12" i="146"/>
  <c r="T12" i="146"/>
  <c r="U12" i="146"/>
  <c r="V12" i="146"/>
  <c r="W12" i="146"/>
  <c r="X12" i="146"/>
  <c r="Y12" i="146"/>
  <c r="Z12" i="146"/>
  <c r="AA12" i="146"/>
  <c r="AB12" i="146"/>
  <c r="AC12" i="146"/>
  <c r="AD12" i="146"/>
  <c r="AE12" i="146"/>
  <c r="AF12" i="146"/>
  <c r="AG12" i="146"/>
  <c r="F13" i="146"/>
  <c r="G13" i="146"/>
  <c r="H13" i="146"/>
  <c r="I13" i="146"/>
  <c r="J13" i="146"/>
  <c r="K13" i="146"/>
  <c r="L13" i="146"/>
  <c r="M13" i="146"/>
  <c r="N13" i="146"/>
  <c r="O13" i="146"/>
  <c r="P13" i="146"/>
  <c r="Q13" i="146"/>
  <c r="R13" i="146"/>
  <c r="S13" i="146"/>
  <c r="T13" i="146"/>
  <c r="U13" i="146"/>
  <c r="V13" i="146"/>
  <c r="W13" i="146"/>
  <c r="X13" i="146"/>
  <c r="Y13" i="146"/>
  <c r="Z13" i="146"/>
  <c r="AA13" i="146"/>
  <c r="AB13" i="146"/>
  <c r="AC13" i="146"/>
  <c r="AD13" i="146"/>
  <c r="AE13" i="146"/>
  <c r="AF13" i="146"/>
  <c r="AG13" i="146"/>
  <c r="F14" i="146"/>
  <c r="G14" i="146"/>
  <c r="H14" i="146"/>
  <c r="I14" i="146"/>
  <c r="J14" i="146"/>
  <c r="K14" i="146"/>
  <c r="L14" i="146"/>
  <c r="M14" i="146"/>
  <c r="N14" i="146"/>
  <c r="O14" i="146"/>
  <c r="P14" i="146"/>
  <c r="Q14" i="146"/>
  <c r="R14" i="146"/>
  <c r="S14" i="146"/>
  <c r="T14" i="146"/>
  <c r="U14" i="146"/>
  <c r="V14" i="146"/>
  <c r="W14" i="146"/>
  <c r="X14" i="146"/>
  <c r="Y14" i="146"/>
  <c r="Z14" i="146"/>
  <c r="AA14" i="146"/>
  <c r="AB14" i="146"/>
  <c r="AC14" i="146"/>
  <c r="AD14" i="146"/>
  <c r="AE14" i="146"/>
  <c r="AF14" i="146"/>
  <c r="AG14" i="146"/>
  <c r="E10" i="146"/>
  <c r="E11" i="146"/>
  <c r="E12" i="146"/>
  <c r="E13" i="146"/>
  <c r="E14" i="146"/>
  <c r="E9" i="146"/>
  <c r="F5" i="146"/>
  <c r="G5" i="146"/>
  <c r="G7" i="146" s="1"/>
  <c r="H5" i="146"/>
  <c r="H7" i="146" s="1"/>
  <c r="I5" i="146"/>
  <c r="J5" i="146"/>
  <c r="K5" i="146"/>
  <c r="L5" i="146"/>
  <c r="M5" i="146"/>
  <c r="M7" i="146" s="1"/>
  <c r="N5" i="146"/>
  <c r="O5" i="146"/>
  <c r="P5" i="146"/>
  <c r="P7" i="146" s="1"/>
  <c r="Q5" i="146"/>
  <c r="Q7" i="146" s="1"/>
  <c r="R5" i="146"/>
  <c r="S5" i="146"/>
  <c r="T5" i="146"/>
  <c r="T7" i="146" s="1"/>
  <c r="U5" i="146"/>
  <c r="U7" i="146" s="1"/>
  <c r="V5" i="146"/>
  <c r="W5" i="146"/>
  <c r="X5" i="146"/>
  <c r="Y5" i="146"/>
  <c r="Z5" i="146"/>
  <c r="AA5" i="146"/>
  <c r="AB5" i="146"/>
  <c r="AB7" i="146" s="1"/>
  <c r="AC5" i="146"/>
  <c r="AC7" i="146" s="1"/>
  <c r="AD5" i="146"/>
  <c r="AE5" i="146"/>
  <c r="AE7" i="146" s="1"/>
  <c r="AF5" i="146"/>
  <c r="AG5" i="146"/>
  <c r="AG7" i="146" s="1"/>
  <c r="F6" i="146"/>
  <c r="G6" i="146"/>
  <c r="H6" i="146"/>
  <c r="I6" i="146"/>
  <c r="J6" i="146"/>
  <c r="K6" i="146"/>
  <c r="L6" i="146"/>
  <c r="M6" i="146"/>
  <c r="N6" i="146"/>
  <c r="O6" i="146"/>
  <c r="P6" i="146"/>
  <c r="Q6" i="146"/>
  <c r="R6" i="146"/>
  <c r="S6" i="146"/>
  <c r="T6" i="146"/>
  <c r="U6" i="146"/>
  <c r="V6" i="146"/>
  <c r="W6" i="146"/>
  <c r="X6" i="146"/>
  <c r="Y6" i="146"/>
  <c r="Z6" i="146"/>
  <c r="AA6" i="146"/>
  <c r="AB6" i="146"/>
  <c r="AC6" i="146"/>
  <c r="AD6" i="146"/>
  <c r="AE6" i="146"/>
  <c r="AF6" i="146"/>
  <c r="AG6" i="146"/>
  <c r="E6" i="146"/>
  <c r="E5" i="146"/>
  <c r="B10" i="146"/>
  <c r="C10" i="146"/>
  <c r="B11" i="146"/>
  <c r="C11" i="146"/>
  <c r="B12" i="146"/>
  <c r="C12" i="146"/>
  <c r="D12" i="146" s="1"/>
  <c r="B13" i="146"/>
  <c r="C13" i="146"/>
  <c r="D13" i="146" s="1"/>
  <c r="B14" i="146"/>
  <c r="C14" i="146"/>
  <c r="C9" i="146"/>
  <c r="B9" i="146"/>
  <c r="B6" i="146"/>
  <c r="C6" i="146"/>
  <c r="C5" i="146"/>
  <c r="B5" i="146"/>
  <c r="AG14" i="147"/>
  <c r="AF14" i="147"/>
  <c r="AE14" i="147"/>
  <c r="AD14" i="147"/>
  <c r="AC14" i="147"/>
  <c r="AB14" i="147"/>
  <c r="AA14" i="147"/>
  <c r="Z14" i="147"/>
  <c r="Y14" i="147"/>
  <c r="X14" i="147"/>
  <c r="W14" i="147"/>
  <c r="V14" i="147"/>
  <c r="U14" i="147"/>
  <c r="T14" i="147"/>
  <c r="S14" i="147"/>
  <c r="R14" i="147"/>
  <c r="Q14" i="147"/>
  <c r="P14" i="147"/>
  <c r="O14" i="147"/>
  <c r="N14" i="147"/>
  <c r="M14" i="147"/>
  <c r="L14" i="147"/>
  <c r="K14" i="147"/>
  <c r="J14" i="147"/>
  <c r="I14" i="147"/>
  <c r="H14" i="147"/>
  <c r="G14" i="147"/>
  <c r="F14" i="147"/>
  <c r="E14" i="147"/>
  <c r="C14" i="147"/>
  <c r="D14" i="147" s="1"/>
  <c r="B14" i="147"/>
  <c r="AG13" i="147"/>
  <c r="AF13" i="147"/>
  <c r="AE13" i="147"/>
  <c r="AD13" i="147"/>
  <c r="AC13" i="147"/>
  <c r="AB13" i="147"/>
  <c r="AA13" i="147"/>
  <c r="Z13" i="147"/>
  <c r="Y13" i="147"/>
  <c r="X13" i="147"/>
  <c r="W13" i="147"/>
  <c r="V13" i="147"/>
  <c r="U13" i="147"/>
  <c r="T13" i="147"/>
  <c r="S13" i="147"/>
  <c r="R13" i="147"/>
  <c r="Q13" i="147"/>
  <c r="P13" i="147"/>
  <c r="O13" i="147"/>
  <c r="N13" i="147"/>
  <c r="M13" i="147"/>
  <c r="L13" i="147"/>
  <c r="K13" i="147"/>
  <c r="J13" i="147"/>
  <c r="I13" i="147"/>
  <c r="H13" i="147"/>
  <c r="G13" i="147"/>
  <c r="F13" i="147"/>
  <c r="E13" i="147"/>
  <c r="C13" i="147"/>
  <c r="D13" i="147" s="1"/>
  <c r="B13" i="147"/>
  <c r="AG12" i="147"/>
  <c r="AF12" i="147"/>
  <c r="AE12" i="147"/>
  <c r="AD12" i="147"/>
  <c r="AC12" i="147"/>
  <c r="AB12" i="147"/>
  <c r="AA12" i="147"/>
  <c r="Z12" i="147"/>
  <c r="Y12" i="147"/>
  <c r="X12" i="147"/>
  <c r="W12" i="147"/>
  <c r="V12" i="147"/>
  <c r="U12" i="147"/>
  <c r="T12" i="147"/>
  <c r="S12" i="147"/>
  <c r="R12" i="147"/>
  <c r="Q12" i="147"/>
  <c r="P12" i="147"/>
  <c r="O12" i="147"/>
  <c r="N12" i="147"/>
  <c r="M12" i="147"/>
  <c r="L12" i="147"/>
  <c r="K12" i="147"/>
  <c r="J12" i="147"/>
  <c r="I12" i="147"/>
  <c r="H12" i="147"/>
  <c r="G12" i="147"/>
  <c r="F12" i="147"/>
  <c r="E12" i="147"/>
  <c r="C12" i="147"/>
  <c r="D12" i="147" s="1"/>
  <c r="B12" i="147"/>
  <c r="AG11" i="147"/>
  <c r="AF11" i="147"/>
  <c r="AE11" i="147"/>
  <c r="AD11" i="147"/>
  <c r="AC11" i="147"/>
  <c r="AB11" i="147"/>
  <c r="AA11" i="147"/>
  <c r="Z11" i="147"/>
  <c r="Y11" i="147"/>
  <c r="X11" i="147"/>
  <c r="W11" i="147"/>
  <c r="V11" i="147"/>
  <c r="U11" i="147"/>
  <c r="T11" i="147"/>
  <c r="S11" i="147"/>
  <c r="R11" i="147"/>
  <c r="Q11" i="147"/>
  <c r="P11" i="147"/>
  <c r="O11" i="147"/>
  <c r="N11" i="147"/>
  <c r="M11" i="147"/>
  <c r="L11" i="147"/>
  <c r="K11" i="147"/>
  <c r="J11" i="147"/>
  <c r="I11" i="147"/>
  <c r="H11" i="147"/>
  <c r="G11" i="147"/>
  <c r="F11" i="147"/>
  <c r="E11" i="147"/>
  <c r="C11" i="147"/>
  <c r="D11" i="147" s="1"/>
  <c r="B11" i="147"/>
  <c r="AG10" i="147"/>
  <c r="AF10" i="147"/>
  <c r="AE10" i="147"/>
  <c r="AD10" i="147"/>
  <c r="AC10" i="147"/>
  <c r="AB10" i="147"/>
  <c r="AA10" i="147"/>
  <c r="Z10" i="147"/>
  <c r="Y10" i="147"/>
  <c r="X10" i="147"/>
  <c r="W10" i="147"/>
  <c r="V10" i="147"/>
  <c r="U10" i="147"/>
  <c r="T10" i="147"/>
  <c r="S10" i="147"/>
  <c r="R10" i="147"/>
  <c r="Q10" i="147"/>
  <c r="P10" i="147"/>
  <c r="O10" i="147"/>
  <c r="N10" i="147"/>
  <c r="M10" i="147"/>
  <c r="L10" i="147"/>
  <c r="K10" i="147"/>
  <c r="J10" i="147"/>
  <c r="I10" i="147"/>
  <c r="H10" i="147"/>
  <c r="G10" i="147"/>
  <c r="F10" i="147"/>
  <c r="E10" i="147"/>
  <c r="C10" i="147"/>
  <c r="D10" i="147" s="1"/>
  <c r="B10" i="147"/>
  <c r="AG9" i="147"/>
  <c r="AG15" i="147" s="1"/>
  <c r="AF9" i="147"/>
  <c r="AF15" i="147" s="1"/>
  <c r="AE9" i="147"/>
  <c r="AE15" i="147" s="1"/>
  <c r="AD9" i="147"/>
  <c r="AD15" i="147" s="1"/>
  <c r="AC9" i="147"/>
  <c r="AC15" i="147" s="1"/>
  <c r="AB9" i="147"/>
  <c r="AB15" i="147" s="1"/>
  <c r="AA9" i="147"/>
  <c r="AA15" i="147" s="1"/>
  <c r="Z9" i="147"/>
  <c r="Z15" i="147" s="1"/>
  <c r="Y9" i="147"/>
  <c r="Y15" i="147" s="1"/>
  <c r="X9" i="147"/>
  <c r="X15" i="147" s="1"/>
  <c r="W9" i="147"/>
  <c r="W15" i="147" s="1"/>
  <c r="V9" i="147"/>
  <c r="V15" i="147" s="1"/>
  <c r="U9" i="147"/>
  <c r="U15" i="147" s="1"/>
  <c r="T9" i="147"/>
  <c r="T15" i="147" s="1"/>
  <c r="S9" i="147"/>
  <c r="S15" i="147" s="1"/>
  <c r="R9" i="147"/>
  <c r="R15" i="147" s="1"/>
  <c r="Q9" i="147"/>
  <c r="Q15" i="147" s="1"/>
  <c r="P9" i="147"/>
  <c r="P15" i="147" s="1"/>
  <c r="O9" i="147"/>
  <c r="O15" i="147" s="1"/>
  <c r="N9" i="147"/>
  <c r="N15" i="147" s="1"/>
  <c r="M9" i="147"/>
  <c r="M15" i="147" s="1"/>
  <c r="L9" i="147"/>
  <c r="L15" i="147" s="1"/>
  <c r="K9" i="147"/>
  <c r="K15" i="147" s="1"/>
  <c r="J9" i="147"/>
  <c r="J15" i="147" s="1"/>
  <c r="I9" i="147"/>
  <c r="I15" i="147" s="1"/>
  <c r="H9" i="147"/>
  <c r="H15" i="147" s="1"/>
  <c r="G9" i="147"/>
  <c r="G15" i="147" s="1"/>
  <c r="F9" i="147"/>
  <c r="F15" i="147" s="1"/>
  <c r="E9" i="147"/>
  <c r="E15" i="147" s="1"/>
  <c r="C9" i="147"/>
  <c r="C15" i="147" s="1"/>
  <c r="D15" i="147" s="1"/>
  <c r="B9" i="147"/>
  <c r="B15" i="147" s="1"/>
  <c r="AG6" i="147"/>
  <c r="AF6" i="147"/>
  <c r="AE6" i="147"/>
  <c r="AD6" i="147"/>
  <c r="AC6" i="147"/>
  <c r="AB6" i="147"/>
  <c r="AA6" i="147"/>
  <c r="Z6" i="147"/>
  <c r="Y6" i="147"/>
  <c r="X6" i="147"/>
  <c r="W6" i="147"/>
  <c r="V6" i="147"/>
  <c r="U6" i="147"/>
  <c r="T6" i="147"/>
  <c r="S6" i="147"/>
  <c r="R6" i="147"/>
  <c r="Q6" i="147"/>
  <c r="P6" i="147"/>
  <c r="O6" i="147"/>
  <c r="N6" i="147"/>
  <c r="M6" i="147"/>
  <c r="L6" i="147"/>
  <c r="K6" i="147"/>
  <c r="J6" i="147"/>
  <c r="I6" i="147"/>
  <c r="H6" i="147"/>
  <c r="G6" i="147"/>
  <c r="F6" i="147"/>
  <c r="E6" i="147"/>
  <c r="C6" i="147"/>
  <c r="D6" i="147" s="1"/>
  <c r="B6" i="147"/>
  <c r="AG5" i="147"/>
  <c r="AG7" i="147" s="1"/>
  <c r="AF5" i="147"/>
  <c r="AF7" i="147" s="1"/>
  <c r="AE5" i="147"/>
  <c r="AE7" i="147" s="1"/>
  <c r="AD5" i="147"/>
  <c r="AD7" i="147" s="1"/>
  <c r="AC5" i="147"/>
  <c r="AC7" i="147" s="1"/>
  <c r="AB5" i="147"/>
  <c r="AB7" i="147" s="1"/>
  <c r="AA5" i="147"/>
  <c r="AA7" i="147" s="1"/>
  <c r="Z5" i="147"/>
  <c r="Z7" i="147" s="1"/>
  <c r="Y5" i="147"/>
  <c r="Y7" i="147" s="1"/>
  <c r="X5" i="147"/>
  <c r="X7" i="147" s="1"/>
  <c r="W5" i="147"/>
  <c r="W7" i="147" s="1"/>
  <c r="V5" i="147"/>
  <c r="V7" i="147" s="1"/>
  <c r="U5" i="147"/>
  <c r="U7" i="147" s="1"/>
  <c r="T5" i="147"/>
  <c r="T7" i="147" s="1"/>
  <c r="S5" i="147"/>
  <c r="S7" i="147" s="1"/>
  <c r="R5" i="147"/>
  <c r="R7" i="147" s="1"/>
  <c r="Q5" i="147"/>
  <c r="Q7" i="147" s="1"/>
  <c r="P5" i="147"/>
  <c r="P7" i="147" s="1"/>
  <c r="O5" i="147"/>
  <c r="O7" i="147" s="1"/>
  <c r="N5" i="147"/>
  <c r="N7" i="147" s="1"/>
  <c r="M5" i="147"/>
  <c r="M7" i="147" s="1"/>
  <c r="L5" i="147"/>
  <c r="L7" i="147" s="1"/>
  <c r="K5" i="147"/>
  <c r="K7" i="147" s="1"/>
  <c r="J5" i="147"/>
  <c r="J7" i="147" s="1"/>
  <c r="I5" i="147"/>
  <c r="I7" i="147" s="1"/>
  <c r="H5" i="147"/>
  <c r="H7" i="147" s="1"/>
  <c r="G5" i="147"/>
  <c r="G7" i="147" s="1"/>
  <c r="F5" i="147"/>
  <c r="F7" i="147" s="1"/>
  <c r="E5" i="147"/>
  <c r="E7" i="147" s="1"/>
  <c r="C5" i="147"/>
  <c r="C7" i="147" s="1"/>
  <c r="B5" i="147"/>
  <c r="B7" i="147" s="1"/>
  <c r="U15" i="146"/>
  <c r="L7" i="146"/>
  <c r="N7" i="146"/>
  <c r="S7" i="146"/>
  <c r="W7" i="146"/>
  <c r="X7" i="146"/>
  <c r="AD7" i="146"/>
  <c r="AF7" i="146"/>
  <c r="I7" i="146"/>
  <c r="Y7" i="146"/>
  <c r="B7" i="146"/>
  <c r="D14" i="146"/>
  <c r="D11" i="146"/>
  <c r="D10" i="146"/>
  <c r="AF15" i="146"/>
  <c r="AE15" i="146"/>
  <c r="AD15" i="146"/>
  <c r="AB15" i="146"/>
  <c r="AA15" i="146"/>
  <c r="Z15" i="146"/>
  <c r="X15" i="146"/>
  <c r="W15" i="146"/>
  <c r="V15" i="146"/>
  <c r="T15" i="146"/>
  <c r="S15" i="146"/>
  <c r="R15" i="146"/>
  <c r="P15" i="146"/>
  <c r="O15" i="146"/>
  <c r="N15" i="146"/>
  <c r="L15" i="146"/>
  <c r="K15" i="146"/>
  <c r="J15" i="146"/>
  <c r="H15" i="146"/>
  <c r="G15" i="146"/>
  <c r="F15" i="146"/>
  <c r="D6" i="146"/>
  <c r="AA7" i="146"/>
  <c r="Z7" i="146"/>
  <c r="V7" i="146"/>
  <c r="R7" i="146"/>
  <c r="O7" i="146"/>
  <c r="K7" i="146"/>
  <c r="J7" i="146"/>
  <c r="F7" i="146"/>
  <c r="E7" i="146"/>
  <c r="E15" i="148" l="1"/>
  <c r="D7" i="148"/>
  <c r="D15" i="148"/>
  <c r="B15" i="146"/>
  <c r="D7" i="147"/>
  <c r="D5" i="147"/>
  <c r="D9" i="147"/>
  <c r="E15" i="146"/>
  <c r="D9" i="146"/>
  <c r="D5" i="146"/>
  <c r="C7" i="146"/>
  <c r="D7" i="146" s="1"/>
  <c r="C15" i="146"/>
  <c r="D15" i="146" s="1"/>
  <c r="F9" i="145"/>
  <c r="G9" i="145"/>
  <c r="H9" i="145"/>
  <c r="I9" i="145"/>
  <c r="I15" i="145" s="1"/>
  <c r="J9" i="145"/>
  <c r="K9" i="145"/>
  <c r="L9" i="145"/>
  <c r="M9" i="145"/>
  <c r="M15" i="145" s="1"/>
  <c r="N9" i="145"/>
  <c r="O9" i="145"/>
  <c r="P9" i="145"/>
  <c r="Q9" i="145"/>
  <c r="Q15" i="145" s="1"/>
  <c r="R9" i="145"/>
  <c r="S9" i="145"/>
  <c r="T9" i="145"/>
  <c r="U9" i="145"/>
  <c r="U15" i="145" s="1"/>
  <c r="V9" i="145"/>
  <c r="W9" i="145"/>
  <c r="X9" i="145"/>
  <c r="Y9" i="145"/>
  <c r="Y15" i="145" s="1"/>
  <c r="Z9" i="145"/>
  <c r="AA9" i="145"/>
  <c r="AB9" i="145"/>
  <c r="AC9" i="145"/>
  <c r="AC15" i="145" s="1"/>
  <c r="AD9" i="145"/>
  <c r="AE9" i="145"/>
  <c r="AF9" i="145"/>
  <c r="AG9" i="145"/>
  <c r="AG15" i="145" s="1"/>
  <c r="F10" i="145"/>
  <c r="G10" i="145"/>
  <c r="H10" i="145"/>
  <c r="I10" i="145"/>
  <c r="J10" i="145"/>
  <c r="K10" i="145"/>
  <c r="L10" i="145"/>
  <c r="M10" i="145"/>
  <c r="N10" i="145"/>
  <c r="O10" i="145"/>
  <c r="P10" i="145"/>
  <c r="Q10" i="145"/>
  <c r="R10" i="145"/>
  <c r="S10" i="145"/>
  <c r="T10" i="145"/>
  <c r="U10" i="145"/>
  <c r="V10" i="145"/>
  <c r="W10" i="145"/>
  <c r="X10" i="145"/>
  <c r="Y10" i="145"/>
  <c r="Z10" i="145"/>
  <c r="AA10" i="145"/>
  <c r="AB10" i="145"/>
  <c r="AC10" i="145"/>
  <c r="AD10" i="145"/>
  <c r="AE10" i="145"/>
  <c r="AF10" i="145"/>
  <c r="AG10" i="145"/>
  <c r="F11" i="145"/>
  <c r="G11" i="145"/>
  <c r="H11" i="145"/>
  <c r="I11" i="145"/>
  <c r="J11" i="145"/>
  <c r="K11" i="145"/>
  <c r="L11" i="145"/>
  <c r="M11" i="145"/>
  <c r="N11" i="145"/>
  <c r="O11" i="145"/>
  <c r="P11" i="145"/>
  <c r="Q11" i="145"/>
  <c r="R11" i="145"/>
  <c r="S11" i="145"/>
  <c r="T11" i="145"/>
  <c r="U11" i="145"/>
  <c r="V11" i="145"/>
  <c r="W11" i="145"/>
  <c r="X11" i="145"/>
  <c r="Y11" i="145"/>
  <c r="Z11" i="145"/>
  <c r="AA11" i="145"/>
  <c r="AB11" i="145"/>
  <c r="AC11" i="145"/>
  <c r="AD11" i="145"/>
  <c r="AE11" i="145"/>
  <c r="AF11" i="145"/>
  <c r="AG11" i="145"/>
  <c r="F12" i="145"/>
  <c r="G12" i="145"/>
  <c r="H12" i="145"/>
  <c r="I12" i="145"/>
  <c r="J12" i="145"/>
  <c r="K12" i="145"/>
  <c r="L12" i="145"/>
  <c r="M12" i="145"/>
  <c r="N12" i="145"/>
  <c r="O12" i="145"/>
  <c r="P12" i="145"/>
  <c r="Q12" i="145"/>
  <c r="R12" i="145"/>
  <c r="S12" i="145"/>
  <c r="T12" i="145"/>
  <c r="U12" i="145"/>
  <c r="V12" i="145"/>
  <c r="W12" i="145"/>
  <c r="X12" i="145"/>
  <c r="Y12" i="145"/>
  <c r="Z12" i="145"/>
  <c r="AA12" i="145"/>
  <c r="AB12" i="145"/>
  <c r="AC12" i="145"/>
  <c r="AD12" i="145"/>
  <c r="AE12" i="145"/>
  <c r="AF12" i="145"/>
  <c r="AG12" i="145"/>
  <c r="F13" i="145"/>
  <c r="G13" i="145"/>
  <c r="H13" i="145"/>
  <c r="I13" i="145"/>
  <c r="J13" i="145"/>
  <c r="K13" i="145"/>
  <c r="L13" i="145"/>
  <c r="M13" i="145"/>
  <c r="N13" i="145"/>
  <c r="O13" i="145"/>
  <c r="P13" i="145"/>
  <c r="Q13" i="145"/>
  <c r="R13" i="145"/>
  <c r="S13" i="145"/>
  <c r="T13" i="145"/>
  <c r="U13" i="145"/>
  <c r="V13" i="145"/>
  <c r="W13" i="145"/>
  <c r="X13" i="145"/>
  <c r="Y13" i="145"/>
  <c r="Z13" i="145"/>
  <c r="AA13" i="145"/>
  <c r="AB13" i="145"/>
  <c r="AC13" i="145"/>
  <c r="AD13" i="145"/>
  <c r="AE13" i="145"/>
  <c r="AF13" i="145"/>
  <c r="AG13" i="145"/>
  <c r="F14" i="145"/>
  <c r="G14" i="145"/>
  <c r="H14" i="145"/>
  <c r="I14" i="145"/>
  <c r="J14" i="145"/>
  <c r="K14" i="145"/>
  <c r="L14" i="145"/>
  <c r="M14" i="145"/>
  <c r="N14" i="145"/>
  <c r="O14" i="145"/>
  <c r="P14" i="145"/>
  <c r="Q14" i="145"/>
  <c r="R14" i="145"/>
  <c r="S14" i="145"/>
  <c r="T14" i="145"/>
  <c r="U14" i="145"/>
  <c r="V14" i="145"/>
  <c r="W14" i="145"/>
  <c r="X14" i="145"/>
  <c r="Y14" i="145"/>
  <c r="Z14" i="145"/>
  <c r="AA14" i="145"/>
  <c r="AB14" i="145"/>
  <c r="AC14" i="145"/>
  <c r="AD14" i="145"/>
  <c r="AE14" i="145"/>
  <c r="AF14" i="145"/>
  <c r="AG14" i="145"/>
  <c r="E10" i="145"/>
  <c r="E11" i="145"/>
  <c r="E12" i="145"/>
  <c r="E13" i="145"/>
  <c r="E14" i="145"/>
  <c r="E9" i="145"/>
  <c r="F5" i="145"/>
  <c r="G5" i="145"/>
  <c r="G7" i="145" s="1"/>
  <c r="H5" i="145"/>
  <c r="I5" i="145"/>
  <c r="I7" i="145" s="1"/>
  <c r="J5" i="145"/>
  <c r="K5" i="145"/>
  <c r="K7" i="145" s="1"/>
  <c r="L5" i="145"/>
  <c r="M5" i="145"/>
  <c r="M7" i="145" s="1"/>
  <c r="N5" i="145"/>
  <c r="O5" i="145"/>
  <c r="O7" i="145" s="1"/>
  <c r="P5" i="145"/>
  <c r="Q5" i="145"/>
  <c r="Q7" i="145" s="1"/>
  <c r="R5" i="145"/>
  <c r="S5" i="145"/>
  <c r="S7" i="145" s="1"/>
  <c r="T5" i="145"/>
  <c r="U5" i="145"/>
  <c r="U7" i="145" s="1"/>
  <c r="V5" i="145"/>
  <c r="W5" i="145"/>
  <c r="W7" i="145" s="1"/>
  <c r="X5" i="145"/>
  <c r="Y5" i="145"/>
  <c r="Y7" i="145" s="1"/>
  <c r="Z5" i="145"/>
  <c r="AA5" i="145"/>
  <c r="AA7" i="145" s="1"/>
  <c r="AB5" i="145"/>
  <c r="AC5" i="145"/>
  <c r="AC7" i="145" s="1"/>
  <c r="AD5" i="145"/>
  <c r="AE5" i="145"/>
  <c r="AE7" i="145" s="1"/>
  <c r="AF5" i="145"/>
  <c r="AG5" i="145"/>
  <c r="AG7" i="145" s="1"/>
  <c r="F6" i="145"/>
  <c r="G6" i="145"/>
  <c r="H6" i="145"/>
  <c r="I6" i="145"/>
  <c r="J6" i="145"/>
  <c r="K6" i="145"/>
  <c r="L6" i="145"/>
  <c r="M6" i="145"/>
  <c r="N6" i="145"/>
  <c r="O6" i="145"/>
  <c r="P6" i="145"/>
  <c r="Q6" i="145"/>
  <c r="R6" i="145"/>
  <c r="S6" i="145"/>
  <c r="T6" i="145"/>
  <c r="U6" i="145"/>
  <c r="V6" i="145"/>
  <c r="W6" i="145"/>
  <c r="X6" i="145"/>
  <c r="Y6" i="145"/>
  <c r="Z6" i="145"/>
  <c r="AA6" i="145"/>
  <c r="AB6" i="145"/>
  <c r="AC6" i="145"/>
  <c r="AD6" i="145"/>
  <c r="AE6" i="145"/>
  <c r="AF6" i="145"/>
  <c r="AG6" i="145"/>
  <c r="E6" i="145"/>
  <c r="E5" i="145"/>
  <c r="E7" i="145" s="1"/>
  <c r="B10" i="145"/>
  <c r="C10" i="145"/>
  <c r="B11" i="145"/>
  <c r="C11" i="145"/>
  <c r="B12" i="145"/>
  <c r="C12" i="145"/>
  <c r="B13" i="145"/>
  <c r="C13" i="145"/>
  <c r="B14" i="145"/>
  <c r="C14" i="145"/>
  <c r="C9" i="145"/>
  <c r="B9" i="145"/>
  <c r="B15" i="145" s="1"/>
  <c r="B6" i="145"/>
  <c r="C6" i="145"/>
  <c r="C5" i="145"/>
  <c r="B5" i="145"/>
  <c r="D14" i="145"/>
  <c r="D13" i="145"/>
  <c r="D12" i="145"/>
  <c r="D11" i="145"/>
  <c r="D10" i="145"/>
  <c r="AF15" i="145"/>
  <c r="AE15" i="145"/>
  <c r="AD15" i="145"/>
  <c r="AB15" i="145"/>
  <c r="AA15" i="145"/>
  <c r="Z15" i="145"/>
  <c r="X15" i="145"/>
  <c r="W15" i="145"/>
  <c r="V15" i="145"/>
  <c r="T15" i="145"/>
  <c r="S15" i="145"/>
  <c r="R15" i="145"/>
  <c r="P15" i="145"/>
  <c r="O15" i="145"/>
  <c r="N15" i="145"/>
  <c r="L15" i="145"/>
  <c r="K15" i="145"/>
  <c r="J15" i="145"/>
  <c r="H15" i="145"/>
  <c r="G15" i="145"/>
  <c r="F15" i="145"/>
  <c r="D6" i="145"/>
  <c r="AF7" i="145"/>
  <c r="AD7" i="145"/>
  <c r="AB7" i="145"/>
  <c r="Z7" i="145"/>
  <c r="X7" i="145"/>
  <c r="V7" i="145"/>
  <c r="T7" i="145"/>
  <c r="R7" i="145"/>
  <c r="P7" i="145"/>
  <c r="N7" i="145"/>
  <c r="L7" i="145"/>
  <c r="J7" i="145"/>
  <c r="H7" i="145"/>
  <c r="F7" i="145"/>
  <c r="B7" i="145"/>
  <c r="F9" i="144"/>
  <c r="G9" i="144"/>
  <c r="H9" i="144"/>
  <c r="I9" i="144"/>
  <c r="I15" i="144" s="1"/>
  <c r="J9" i="144"/>
  <c r="K9" i="144"/>
  <c r="L9" i="144"/>
  <c r="M9" i="144"/>
  <c r="M15" i="144" s="1"/>
  <c r="N9" i="144"/>
  <c r="O9" i="144"/>
  <c r="P9" i="144"/>
  <c r="Q9" i="144"/>
  <c r="Q15" i="144" s="1"/>
  <c r="R9" i="144"/>
  <c r="S9" i="144"/>
  <c r="T9" i="144"/>
  <c r="U9" i="144"/>
  <c r="U15" i="144" s="1"/>
  <c r="V9" i="144"/>
  <c r="W9" i="144"/>
  <c r="X9" i="144"/>
  <c r="Y9" i="144"/>
  <c r="Y15" i="144" s="1"/>
  <c r="Z9" i="144"/>
  <c r="AA9" i="144"/>
  <c r="AB9" i="144"/>
  <c r="AC9" i="144"/>
  <c r="AC15" i="144" s="1"/>
  <c r="AD9" i="144"/>
  <c r="AE9" i="144"/>
  <c r="AF9" i="144"/>
  <c r="AG9" i="144"/>
  <c r="AG15" i="144" s="1"/>
  <c r="F10" i="144"/>
  <c r="G10" i="144"/>
  <c r="H10" i="144"/>
  <c r="I10" i="144"/>
  <c r="J10" i="144"/>
  <c r="K10" i="144"/>
  <c r="L10" i="144"/>
  <c r="M10" i="144"/>
  <c r="N10" i="144"/>
  <c r="O10" i="144"/>
  <c r="P10" i="144"/>
  <c r="Q10" i="144"/>
  <c r="R10" i="144"/>
  <c r="S10" i="144"/>
  <c r="T10" i="144"/>
  <c r="U10" i="144"/>
  <c r="V10" i="144"/>
  <c r="W10" i="144"/>
  <c r="X10" i="144"/>
  <c r="Y10" i="144"/>
  <c r="Z10" i="144"/>
  <c r="AA10" i="144"/>
  <c r="AB10" i="144"/>
  <c r="AC10" i="144"/>
  <c r="AD10" i="144"/>
  <c r="AE10" i="144"/>
  <c r="AF10" i="144"/>
  <c r="AG10" i="144"/>
  <c r="F11" i="144"/>
  <c r="G11" i="144"/>
  <c r="H11" i="144"/>
  <c r="I11" i="144"/>
  <c r="J11" i="144"/>
  <c r="K11" i="144"/>
  <c r="L11" i="144"/>
  <c r="M11" i="144"/>
  <c r="N11" i="144"/>
  <c r="O11" i="144"/>
  <c r="P11" i="144"/>
  <c r="Q11" i="144"/>
  <c r="R11" i="144"/>
  <c r="S11" i="144"/>
  <c r="T11" i="144"/>
  <c r="U11" i="144"/>
  <c r="V11" i="144"/>
  <c r="W11" i="144"/>
  <c r="X11" i="144"/>
  <c r="Y11" i="144"/>
  <c r="Z11" i="144"/>
  <c r="AA11" i="144"/>
  <c r="AB11" i="144"/>
  <c r="AC11" i="144"/>
  <c r="AD11" i="144"/>
  <c r="AE11" i="144"/>
  <c r="AF11" i="144"/>
  <c r="AG11" i="144"/>
  <c r="F12" i="144"/>
  <c r="G12" i="144"/>
  <c r="H12" i="144"/>
  <c r="I12" i="144"/>
  <c r="J12" i="144"/>
  <c r="K12" i="144"/>
  <c r="L12" i="144"/>
  <c r="M12" i="144"/>
  <c r="N12" i="144"/>
  <c r="O12" i="144"/>
  <c r="P12" i="144"/>
  <c r="Q12" i="144"/>
  <c r="R12" i="144"/>
  <c r="S12" i="144"/>
  <c r="T12" i="144"/>
  <c r="U12" i="144"/>
  <c r="V12" i="144"/>
  <c r="W12" i="144"/>
  <c r="X12" i="144"/>
  <c r="Y12" i="144"/>
  <c r="Z12" i="144"/>
  <c r="AA12" i="144"/>
  <c r="AB12" i="144"/>
  <c r="AC12" i="144"/>
  <c r="AD12" i="144"/>
  <c r="AE12" i="144"/>
  <c r="AF12" i="144"/>
  <c r="AG12" i="144"/>
  <c r="F13" i="144"/>
  <c r="G13" i="144"/>
  <c r="H13" i="144"/>
  <c r="I13" i="144"/>
  <c r="J13" i="144"/>
  <c r="K13" i="144"/>
  <c r="L13" i="144"/>
  <c r="M13" i="144"/>
  <c r="N13" i="144"/>
  <c r="O13" i="144"/>
  <c r="P13" i="144"/>
  <c r="Q13" i="144"/>
  <c r="R13" i="144"/>
  <c r="S13" i="144"/>
  <c r="T13" i="144"/>
  <c r="U13" i="144"/>
  <c r="V13" i="144"/>
  <c r="W13" i="144"/>
  <c r="X13" i="144"/>
  <c r="Y13" i="144"/>
  <c r="Z13" i="144"/>
  <c r="AA13" i="144"/>
  <c r="AB13" i="144"/>
  <c r="AC13" i="144"/>
  <c r="AD13" i="144"/>
  <c r="AE13" i="144"/>
  <c r="AF13" i="144"/>
  <c r="AG13" i="144"/>
  <c r="F14" i="144"/>
  <c r="G14" i="144"/>
  <c r="H14" i="144"/>
  <c r="I14" i="144"/>
  <c r="J14" i="144"/>
  <c r="K14" i="144"/>
  <c r="L14" i="144"/>
  <c r="M14" i="144"/>
  <c r="N14" i="144"/>
  <c r="O14" i="144"/>
  <c r="P14" i="144"/>
  <c r="Q14" i="144"/>
  <c r="R14" i="144"/>
  <c r="S14" i="144"/>
  <c r="T14" i="144"/>
  <c r="U14" i="144"/>
  <c r="V14" i="144"/>
  <c r="W14" i="144"/>
  <c r="X14" i="144"/>
  <c r="Y14" i="144"/>
  <c r="Z14" i="144"/>
  <c r="AA14" i="144"/>
  <c r="AB14" i="144"/>
  <c r="AC14" i="144"/>
  <c r="AD14" i="144"/>
  <c r="AE14" i="144"/>
  <c r="AF14" i="144"/>
  <c r="AG14" i="144"/>
  <c r="E10" i="144"/>
  <c r="E11" i="144"/>
  <c r="E12" i="144"/>
  <c r="E13" i="144"/>
  <c r="E14" i="144"/>
  <c r="E9" i="144"/>
  <c r="F5" i="144"/>
  <c r="G5" i="144"/>
  <c r="H5" i="144"/>
  <c r="I5" i="144"/>
  <c r="I7" i="144" s="1"/>
  <c r="J5" i="144"/>
  <c r="K5" i="144"/>
  <c r="L5" i="144"/>
  <c r="M5" i="144"/>
  <c r="M7" i="144" s="1"/>
  <c r="N5" i="144"/>
  <c r="O5" i="144"/>
  <c r="P5" i="144"/>
  <c r="Q5" i="144"/>
  <c r="Q7" i="144" s="1"/>
  <c r="R5" i="144"/>
  <c r="S5" i="144"/>
  <c r="T5" i="144"/>
  <c r="U5" i="144"/>
  <c r="U7" i="144" s="1"/>
  <c r="V5" i="144"/>
  <c r="W5" i="144"/>
  <c r="X5" i="144"/>
  <c r="Y5" i="144"/>
  <c r="Y7" i="144" s="1"/>
  <c r="Z5" i="144"/>
  <c r="AA5" i="144"/>
  <c r="AB5" i="144"/>
  <c r="AC5" i="144"/>
  <c r="AC7" i="144" s="1"/>
  <c r="AD5" i="144"/>
  <c r="AE5" i="144"/>
  <c r="AF5" i="144"/>
  <c r="AG5" i="144"/>
  <c r="AG7" i="144" s="1"/>
  <c r="F6" i="144"/>
  <c r="G6" i="144"/>
  <c r="H6" i="144"/>
  <c r="I6" i="144"/>
  <c r="J6" i="144"/>
  <c r="K6" i="144"/>
  <c r="L6" i="144"/>
  <c r="M6" i="144"/>
  <c r="N6" i="144"/>
  <c r="O6" i="144"/>
  <c r="P6" i="144"/>
  <c r="Q6" i="144"/>
  <c r="R6" i="144"/>
  <c r="S6" i="144"/>
  <c r="T6" i="144"/>
  <c r="U6" i="144"/>
  <c r="V6" i="144"/>
  <c r="W6" i="144"/>
  <c r="X6" i="144"/>
  <c r="Y6" i="144"/>
  <c r="Z6" i="144"/>
  <c r="AA6" i="144"/>
  <c r="AB6" i="144"/>
  <c r="AC6" i="144"/>
  <c r="AD6" i="144"/>
  <c r="AE6" i="144"/>
  <c r="AF6" i="144"/>
  <c r="AG6" i="144"/>
  <c r="E6" i="144"/>
  <c r="E5" i="144"/>
  <c r="E7" i="144" s="1"/>
  <c r="B10" i="144"/>
  <c r="C10" i="144"/>
  <c r="B11" i="144"/>
  <c r="C11" i="144"/>
  <c r="B12" i="144"/>
  <c r="C12" i="144"/>
  <c r="B13" i="144"/>
  <c r="C13" i="144"/>
  <c r="B14" i="144"/>
  <c r="C14" i="144"/>
  <c r="C9" i="144"/>
  <c r="B9" i="144"/>
  <c r="B15" i="144" s="1"/>
  <c r="B6" i="144"/>
  <c r="B7" i="144" s="1"/>
  <c r="C6" i="144"/>
  <c r="D6" i="144" s="1"/>
  <c r="C5" i="144"/>
  <c r="B5" i="144"/>
  <c r="D14" i="144"/>
  <c r="D13" i="144"/>
  <c r="D12" i="144"/>
  <c r="D11" i="144"/>
  <c r="D10" i="144"/>
  <c r="AF15" i="144"/>
  <c r="AE15" i="144"/>
  <c r="AD15" i="144"/>
  <c r="AB15" i="144"/>
  <c r="AA15" i="144"/>
  <c r="Z15" i="144"/>
  <c r="X15" i="144"/>
  <c r="W15" i="144"/>
  <c r="V15" i="144"/>
  <c r="T15" i="144"/>
  <c r="S15" i="144"/>
  <c r="R15" i="144"/>
  <c r="P15" i="144"/>
  <c r="O15" i="144"/>
  <c r="N15" i="144"/>
  <c r="L15" i="144"/>
  <c r="K15" i="144"/>
  <c r="J15" i="144"/>
  <c r="H15" i="144"/>
  <c r="G15" i="144"/>
  <c r="F15" i="144"/>
  <c r="AF7" i="144"/>
  <c r="AE7" i="144"/>
  <c r="AD7" i="144"/>
  <c r="AB7" i="144"/>
  <c r="AA7" i="144"/>
  <c r="Z7" i="144"/>
  <c r="X7" i="144"/>
  <c r="W7" i="144"/>
  <c r="V7" i="144"/>
  <c r="T7" i="144"/>
  <c r="S7" i="144"/>
  <c r="R7" i="144"/>
  <c r="P7" i="144"/>
  <c r="O7" i="144"/>
  <c r="N7" i="144"/>
  <c r="L7" i="144"/>
  <c r="K7" i="144"/>
  <c r="J7" i="144"/>
  <c r="H7" i="144"/>
  <c r="G7" i="144"/>
  <c r="F7" i="144"/>
  <c r="E15" i="145" l="1"/>
  <c r="D9" i="145"/>
  <c r="D5" i="145"/>
  <c r="C7" i="145"/>
  <c r="D7" i="145" s="1"/>
  <c r="C15" i="145"/>
  <c r="D15" i="145" s="1"/>
  <c r="E15" i="144"/>
  <c r="D9" i="144"/>
  <c r="C7" i="144"/>
  <c r="D7" i="144" s="1"/>
  <c r="C15" i="144"/>
  <c r="D15" i="144" s="1"/>
  <c r="D5" i="144"/>
  <c r="F9" i="143"/>
  <c r="G9" i="143"/>
  <c r="H9" i="143"/>
  <c r="I9" i="143"/>
  <c r="I15" i="143" s="1"/>
  <c r="J9" i="143"/>
  <c r="K9" i="143"/>
  <c r="L9" i="143"/>
  <c r="M9" i="143"/>
  <c r="M15" i="143" s="1"/>
  <c r="N9" i="143"/>
  <c r="O9" i="143"/>
  <c r="P9" i="143"/>
  <c r="Q9" i="143"/>
  <c r="Q15" i="143" s="1"/>
  <c r="R9" i="143"/>
  <c r="S9" i="143"/>
  <c r="T9" i="143"/>
  <c r="U9" i="143"/>
  <c r="U15" i="143" s="1"/>
  <c r="V9" i="143"/>
  <c r="W9" i="143"/>
  <c r="X9" i="143"/>
  <c r="Y9" i="143"/>
  <c r="Y15" i="143" s="1"/>
  <c r="Z9" i="143"/>
  <c r="AA9" i="143"/>
  <c r="AB9" i="143"/>
  <c r="AC9" i="143"/>
  <c r="AC15" i="143" s="1"/>
  <c r="AD9" i="143"/>
  <c r="AE9" i="143"/>
  <c r="AF9" i="143"/>
  <c r="AG9" i="143"/>
  <c r="AG15" i="143" s="1"/>
  <c r="F10" i="143"/>
  <c r="G10" i="143"/>
  <c r="H10" i="143"/>
  <c r="I10" i="143"/>
  <c r="J10" i="143"/>
  <c r="K10" i="143"/>
  <c r="L10" i="143"/>
  <c r="M10" i="143"/>
  <c r="N10" i="143"/>
  <c r="O10" i="143"/>
  <c r="P10" i="143"/>
  <c r="Q10" i="143"/>
  <c r="R10" i="143"/>
  <c r="S10" i="143"/>
  <c r="T10" i="143"/>
  <c r="U10" i="143"/>
  <c r="V10" i="143"/>
  <c r="W10" i="143"/>
  <c r="X10" i="143"/>
  <c r="Y10" i="143"/>
  <c r="Z10" i="143"/>
  <c r="AA10" i="143"/>
  <c r="AB10" i="143"/>
  <c r="AC10" i="143"/>
  <c r="AD10" i="143"/>
  <c r="AE10" i="143"/>
  <c r="AF10" i="143"/>
  <c r="AG10" i="143"/>
  <c r="F11" i="143"/>
  <c r="G11" i="143"/>
  <c r="H11" i="143"/>
  <c r="I11" i="143"/>
  <c r="J11" i="143"/>
  <c r="K11" i="143"/>
  <c r="L11" i="143"/>
  <c r="M11" i="143"/>
  <c r="N11" i="143"/>
  <c r="O11" i="143"/>
  <c r="P11" i="143"/>
  <c r="Q11" i="143"/>
  <c r="R11" i="143"/>
  <c r="S11" i="143"/>
  <c r="T11" i="143"/>
  <c r="U11" i="143"/>
  <c r="V11" i="143"/>
  <c r="W11" i="143"/>
  <c r="X11" i="143"/>
  <c r="Y11" i="143"/>
  <c r="Z11" i="143"/>
  <c r="AA11" i="143"/>
  <c r="AB11" i="143"/>
  <c r="AC11" i="143"/>
  <c r="AD11" i="143"/>
  <c r="AE11" i="143"/>
  <c r="AF11" i="143"/>
  <c r="AG11" i="143"/>
  <c r="F12" i="143"/>
  <c r="G12" i="143"/>
  <c r="H12" i="143"/>
  <c r="I12" i="143"/>
  <c r="J12" i="143"/>
  <c r="K12" i="143"/>
  <c r="L12" i="143"/>
  <c r="M12" i="143"/>
  <c r="N12" i="143"/>
  <c r="O12" i="143"/>
  <c r="P12" i="143"/>
  <c r="Q12" i="143"/>
  <c r="R12" i="143"/>
  <c r="S12" i="143"/>
  <c r="T12" i="143"/>
  <c r="U12" i="143"/>
  <c r="V12" i="143"/>
  <c r="W12" i="143"/>
  <c r="X12" i="143"/>
  <c r="Y12" i="143"/>
  <c r="Z12" i="143"/>
  <c r="AA12" i="143"/>
  <c r="AB12" i="143"/>
  <c r="AC12" i="143"/>
  <c r="AD12" i="143"/>
  <c r="AE12" i="143"/>
  <c r="AF12" i="143"/>
  <c r="AG12" i="143"/>
  <c r="F13" i="143"/>
  <c r="G13" i="143"/>
  <c r="H13" i="143"/>
  <c r="I13" i="143"/>
  <c r="J13" i="143"/>
  <c r="K13" i="143"/>
  <c r="L13" i="143"/>
  <c r="M13" i="143"/>
  <c r="N13" i="143"/>
  <c r="O13" i="143"/>
  <c r="P13" i="143"/>
  <c r="Q13" i="143"/>
  <c r="R13" i="143"/>
  <c r="S13" i="143"/>
  <c r="T13" i="143"/>
  <c r="U13" i="143"/>
  <c r="V13" i="143"/>
  <c r="W13" i="143"/>
  <c r="X13" i="143"/>
  <c r="Y13" i="143"/>
  <c r="Z13" i="143"/>
  <c r="AA13" i="143"/>
  <c r="AB13" i="143"/>
  <c r="AC13" i="143"/>
  <c r="AD13" i="143"/>
  <c r="AE13" i="143"/>
  <c r="AF13" i="143"/>
  <c r="AG13" i="143"/>
  <c r="F14" i="143"/>
  <c r="G14" i="143"/>
  <c r="H14" i="143"/>
  <c r="I14" i="143"/>
  <c r="J14" i="143"/>
  <c r="K14" i="143"/>
  <c r="L14" i="143"/>
  <c r="M14" i="143"/>
  <c r="N14" i="143"/>
  <c r="O14" i="143"/>
  <c r="P14" i="143"/>
  <c r="Q14" i="143"/>
  <c r="R14" i="143"/>
  <c r="S14" i="143"/>
  <c r="T14" i="143"/>
  <c r="U14" i="143"/>
  <c r="V14" i="143"/>
  <c r="W14" i="143"/>
  <c r="X14" i="143"/>
  <c r="Y14" i="143"/>
  <c r="Z14" i="143"/>
  <c r="AA14" i="143"/>
  <c r="AB14" i="143"/>
  <c r="AC14" i="143"/>
  <c r="AD14" i="143"/>
  <c r="AE14" i="143"/>
  <c r="AF14" i="143"/>
  <c r="AG14" i="143"/>
  <c r="E10" i="143"/>
  <c r="E11" i="143"/>
  <c r="E12" i="143"/>
  <c r="E13" i="143"/>
  <c r="E14" i="143"/>
  <c r="E9" i="143"/>
  <c r="F5" i="143"/>
  <c r="G5" i="143"/>
  <c r="H5" i="143"/>
  <c r="H7" i="143" s="1"/>
  <c r="I5" i="143"/>
  <c r="J5" i="143"/>
  <c r="K5" i="143"/>
  <c r="L5" i="143"/>
  <c r="L7" i="143" s="1"/>
  <c r="M5" i="143"/>
  <c r="N5" i="143"/>
  <c r="O5" i="143"/>
  <c r="P5" i="143"/>
  <c r="P7" i="143" s="1"/>
  <c r="Q5" i="143"/>
  <c r="R5" i="143"/>
  <c r="S5" i="143"/>
  <c r="T5" i="143"/>
  <c r="T7" i="143" s="1"/>
  <c r="U5" i="143"/>
  <c r="V5" i="143"/>
  <c r="W5" i="143"/>
  <c r="X5" i="143"/>
  <c r="X7" i="143" s="1"/>
  <c r="Y5" i="143"/>
  <c r="Z5" i="143"/>
  <c r="AA5" i="143"/>
  <c r="AB5" i="143"/>
  <c r="AB7" i="143" s="1"/>
  <c r="AC5" i="143"/>
  <c r="AD5" i="143"/>
  <c r="AE5" i="143"/>
  <c r="AF5" i="143"/>
  <c r="AF7" i="143" s="1"/>
  <c r="AG5" i="143"/>
  <c r="F6" i="143"/>
  <c r="G6" i="143"/>
  <c r="H6" i="143"/>
  <c r="I6" i="143"/>
  <c r="J6" i="143"/>
  <c r="K6" i="143"/>
  <c r="L6" i="143"/>
  <c r="M6" i="143"/>
  <c r="N6" i="143"/>
  <c r="O6" i="143"/>
  <c r="P6" i="143"/>
  <c r="Q6" i="143"/>
  <c r="R6" i="143"/>
  <c r="S6" i="143"/>
  <c r="T6" i="143"/>
  <c r="U6" i="143"/>
  <c r="V6" i="143"/>
  <c r="W6" i="143"/>
  <c r="X6" i="143"/>
  <c r="Y6" i="143"/>
  <c r="Z6" i="143"/>
  <c r="AA6" i="143"/>
  <c r="AB6" i="143"/>
  <c r="AC6" i="143"/>
  <c r="AD6" i="143"/>
  <c r="AE6" i="143"/>
  <c r="AF6" i="143"/>
  <c r="AG6" i="143"/>
  <c r="E6" i="143"/>
  <c r="E5" i="143"/>
  <c r="E7" i="143" s="1"/>
  <c r="B10" i="143"/>
  <c r="C10" i="143"/>
  <c r="C15" i="143" s="1"/>
  <c r="B11" i="143"/>
  <c r="C11" i="143"/>
  <c r="B12" i="143"/>
  <c r="C12" i="143"/>
  <c r="B13" i="143"/>
  <c r="C13" i="143"/>
  <c r="B14" i="143"/>
  <c r="C14" i="143"/>
  <c r="C9" i="143"/>
  <c r="B9" i="143"/>
  <c r="B15" i="143" s="1"/>
  <c r="B6" i="143"/>
  <c r="C6" i="143"/>
  <c r="C5" i="143"/>
  <c r="B5" i="143"/>
  <c r="B7" i="143" s="1"/>
  <c r="D14" i="143"/>
  <c r="D13" i="143"/>
  <c r="D12" i="143"/>
  <c r="D11" i="143"/>
  <c r="D10" i="143"/>
  <c r="AF15" i="143"/>
  <c r="AE15" i="143"/>
  <c r="AD15" i="143"/>
  <c r="AB15" i="143"/>
  <c r="AA15" i="143"/>
  <c r="Z15" i="143"/>
  <c r="X15" i="143"/>
  <c r="W15" i="143"/>
  <c r="V15" i="143"/>
  <c r="T15" i="143"/>
  <c r="S15" i="143"/>
  <c r="R15" i="143"/>
  <c r="P15" i="143"/>
  <c r="O15" i="143"/>
  <c r="N15" i="143"/>
  <c r="L15" i="143"/>
  <c r="K15" i="143"/>
  <c r="J15" i="143"/>
  <c r="H15" i="143"/>
  <c r="G15" i="143"/>
  <c r="F15" i="143"/>
  <c r="D9" i="143"/>
  <c r="D6" i="143"/>
  <c r="AG7" i="143"/>
  <c r="AE7" i="143"/>
  <c r="AD7" i="143"/>
  <c r="AC7" i="143"/>
  <c r="AA7" i="143"/>
  <c r="Z7" i="143"/>
  <c r="Y7" i="143"/>
  <c r="W7" i="143"/>
  <c r="V7" i="143"/>
  <c r="U7" i="143"/>
  <c r="S7" i="143"/>
  <c r="R7" i="143"/>
  <c r="Q7" i="143"/>
  <c r="O7" i="143"/>
  <c r="N7" i="143"/>
  <c r="M7" i="143"/>
  <c r="K7" i="143"/>
  <c r="J7" i="143"/>
  <c r="I7" i="143"/>
  <c r="G7" i="143"/>
  <c r="F7" i="143"/>
  <c r="D5" i="143"/>
  <c r="C7" i="143"/>
  <c r="E15" i="143" l="1"/>
  <c r="D7" i="143"/>
  <c r="D15" i="143"/>
  <c r="F9" i="142"/>
  <c r="G9" i="142"/>
  <c r="H9" i="142"/>
  <c r="I9" i="142"/>
  <c r="I15" i="142" s="1"/>
  <c r="J9" i="142"/>
  <c r="K9" i="142"/>
  <c r="L9" i="142"/>
  <c r="M9" i="142"/>
  <c r="M15" i="142" s="1"/>
  <c r="N9" i="142"/>
  <c r="O9" i="142"/>
  <c r="P9" i="142"/>
  <c r="Q9" i="142"/>
  <c r="Q15" i="142" s="1"/>
  <c r="R9" i="142"/>
  <c r="S9" i="142"/>
  <c r="T9" i="142"/>
  <c r="U9" i="142"/>
  <c r="U15" i="142" s="1"/>
  <c r="V9" i="142"/>
  <c r="W9" i="142"/>
  <c r="X9" i="142"/>
  <c r="Y9" i="142"/>
  <c r="Y15" i="142" s="1"/>
  <c r="Z9" i="142"/>
  <c r="AA9" i="142"/>
  <c r="AB9" i="142"/>
  <c r="AC9" i="142"/>
  <c r="AC15" i="142" s="1"/>
  <c r="AD9" i="142"/>
  <c r="AE9" i="142"/>
  <c r="AF9" i="142"/>
  <c r="AG9" i="142"/>
  <c r="AG15" i="142" s="1"/>
  <c r="F10" i="142"/>
  <c r="G10" i="142"/>
  <c r="H10" i="142"/>
  <c r="I10" i="142"/>
  <c r="J10" i="142"/>
  <c r="K10" i="142"/>
  <c r="L10" i="142"/>
  <c r="M10" i="142"/>
  <c r="N10" i="142"/>
  <c r="O10" i="142"/>
  <c r="P10" i="142"/>
  <c r="Q10" i="142"/>
  <c r="R10" i="142"/>
  <c r="S10" i="142"/>
  <c r="T10" i="142"/>
  <c r="U10" i="142"/>
  <c r="V10" i="142"/>
  <c r="W10" i="142"/>
  <c r="X10" i="142"/>
  <c r="Y10" i="142"/>
  <c r="Z10" i="142"/>
  <c r="AA10" i="142"/>
  <c r="AB10" i="142"/>
  <c r="AC10" i="142"/>
  <c r="AD10" i="142"/>
  <c r="AE10" i="142"/>
  <c r="AF10" i="142"/>
  <c r="AG10" i="142"/>
  <c r="F11" i="142"/>
  <c r="G11" i="142"/>
  <c r="H11" i="142"/>
  <c r="I11" i="142"/>
  <c r="J11" i="142"/>
  <c r="K11" i="142"/>
  <c r="L11" i="142"/>
  <c r="M11" i="142"/>
  <c r="N11" i="142"/>
  <c r="O11" i="142"/>
  <c r="P11" i="142"/>
  <c r="Q11" i="142"/>
  <c r="R11" i="142"/>
  <c r="S11" i="142"/>
  <c r="T11" i="142"/>
  <c r="U11" i="142"/>
  <c r="V11" i="142"/>
  <c r="W11" i="142"/>
  <c r="X11" i="142"/>
  <c r="Y11" i="142"/>
  <c r="Z11" i="142"/>
  <c r="AA11" i="142"/>
  <c r="AB11" i="142"/>
  <c r="AC11" i="142"/>
  <c r="AD11" i="142"/>
  <c r="AE11" i="142"/>
  <c r="AF11" i="142"/>
  <c r="AG11" i="142"/>
  <c r="F12" i="142"/>
  <c r="G12" i="142"/>
  <c r="H12" i="142"/>
  <c r="I12" i="142"/>
  <c r="J12" i="142"/>
  <c r="K12" i="142"/>
  <c r="L12" i="142"/>
  <c r="M12" i="142"/>
  <c r="N12" i="142"/>
  <c r="O12" i="142"/>
  <c r="P12" i="142"/>
  <c r="Q12" i="142"/>
  <c r="R12" i="142"/>
  <c r="S12" i="142"/>
  <c r="T12" i="142"/>
  <c r="U12" i="142"/>
  <c r="V12" i="142"/>
  <c r="W12" i="142"/>
  <c r="X12" i="142"/>
  <c r="Y12" i="142"/>
  <c r="Z12" i="142"/>
  <c r="AA12" i="142"/>
  <c r="AB12" i="142"/>
  <c r="AC12" i="142"/>
  <c r="AD12" i="142"/>
  <c r="AE12" i="142"/>
  <c r="AF12" i="142"/>
  <c r="AG12" i="142"/>
  <c r="F13" i="142"/>
  <c r="G13" i="142"/>
  <c r="H13" i="142"/>
  <c r="I13" i="142"/>
  <c r="J13" i="142"/>
  <c r="K13" i="142"/>
  <c r="L13" i="142"/>
  <c r="M13" i="142"/>
  <c r="N13" i="142"/>
  <c r="O13" i="142"/>
  <c r="P13" i="142"/>
  <c r="Q13" i="142"/>
  <c r="R13" i="142"/>
  <c r="S13" i="142"/>
  <c r="T13" i="142"/>
  <c r="U13" i="142"/>
  <c r="V13" i="142"/>
  <c r="W13" i="142"/>
  <c r="X13" i="142"/>
  <c r="Y13" i="142"/>
  <c r="Z13" i="142"/>
  <c r="AA13" i="142"/>
  <c r="AB13" i="142"/>
  <c r="AC13" i="142"/>
  <c r="AD13" i="142"/>
  <c r="AE13" i="142"/>
  <c r="AF13" i="142"/>
  <c r="AG13" i="142"/>
  <c r="F14" i="142"/>
  <c r="G14" i="142"/>
  <c r="H14" i="142"/>
  <c r="I14" i="142"/>
  <c r="J14" i="142"/>
  <c r="K14" i="142"/>
  <c r="L14" i="142"/>
  <c r="M14" i="142"/>
  <c r="N14" i="142"/>
  <c r="O14" i="142"/>
  <c r="P14" i="142"/>
  <c r="Q14" i="142"/>
  <c r="R14" i="142"/>
  <c r="S14" i="142"/>
  <c r="T14" i="142"/>
  <c r="U14" i="142"/>
  <c r="V14" i="142"/>
  <c r="W14" i="142"/>
  <c r="X14" i="142"/>
  <c r="Y14" i="142"/>
  <c r="Z14" i="142"/>
  <c r="AA14" i="142"/>
  <c r="AB14" i="142"/>
  <c r="AC14" i="142"/>
  <c r="AD14" i="142"/>
  <c r="AE14" i="142"/>
  <c r="AF14" i="142"/>
  <c r="AG14" i="142"/>
  <c r="E10" i="142"/>
  <c r="E11" i="142"/>
  <c r="E12" i="142"/>
  <c r="E13" i="142"/>
  <c r="E14" i="142"/>
  <c r="E9" i="142"/>
  <c r="F5" i="142"/>
  <c r="G5" i="142"/>
  <c r="G7" i="142" s="1"/>
  <c r="H5" i="142"/>
  <c r="I5" i="142"/>
  <c r="I7" i="142" s="1"/>
  <c r="J5" i="142"/>
  <c r="K5" i="142"/>
  <c r="K7" i="142" s="1"/>
  <c r="L5" i="142"/>
  <c r="M5" i="142"/>
  <c r="M7" i="142" s="1"/>
  <c r="N5" i="142"/>
  <c r="O5" i="142"/>
  <c r="O7" i="142" s="1"/>
  <c r="P5" i="142"/>
  <c r="Q5" i="142"/>
  <c r="Q7" i="142" s="1"/>
  <c r="R5" i="142"/>
  <c r="S5" i="142"/>
  <c r="S7" i="142" s="1"/>
  <c r="T5" i="142"/>
  <c r="U5" i="142"/>
  <c r="U7" i="142" s="1"/>
  <c r="V5" i="142"/>
  <c r="W5" i="142"/>
  <c r="W7" i="142" s="1"/>
  <c r="X5" i="142"/>
  <c r="Y5" i="142"/>
  <c r="Y7" i="142" s="1"/>
  <c r="Z5" i="142"/>
  <c r="AA5" i="142"/>
  <c r="AA7" i="142" s="1"/>
  <c r="AB5" i="142"/>
  <c r="AC5" i="142"/>
  <c r="AC7" i="142" s="1"/>
  <c r="AD5" i="142"/>
  <c r="AE5" i="142"/>
  <c r="AE7" i="142" s="1"/>
  <c r="AF5" i="142"/>
  <c r="AG5" i="142"/>
  <c r="AG7" i="142" s="1"/>
  <c r="F6" i="142"/>
  <c r="G6" i="142"/>
  <c r="H6" i="142"/>
  <c r="I6" i="142"/>
  <c r="J6" i="142"/>
  <c r="K6" i="142"/>
  <c r="L6" i="142"/>
  <c r="M6" i="142"/>
  <c r="N6" i="142"/>
  <c r="O6" i="142"/>
  <c r="P6" i="142"/>
  <c r="Q6" i="142"/>
  <c r="R6" i="142"/>
  <c r="S6" i="142"/>
  <c r="T6" i="142"/>
  <c r="U6" i="142"/>
  <c r="V6" i="142"/>
  <c r="W6" i="142"/>
  <c r="X6" i="142"/>
  <c r="Y6" i="142"/>
  <c r="Z6" i="142"/>
  <c r="AA6" i="142"/>
  <c r="AB6" i="142"/>
  <c r="AC6" i="142"/>
  <c r="AD6" i="142"/>
  <c r="AE6" i="142"/>
  <c r="AF6" i="142"/>
  <c r="AG6" i="142"/>
  <c r="E6" i="142"/>
  <c r="E5" i="142"/>
  <c r="E7" i="142" s="1"/>
  <c r="B10" i="142"/>
  <c r="C10" i="142"/>
  <c r="B11" i="142"/>
  <c r="C11" i="142"/>
  <c r="B12" i="142"/>
  <c r="C12" i="142"/>
  <c r="B13" i="142"/>
  <c r="C13" i="142"/>
  <c r="B14" i="142"/>
  <c r="C14" i="142"/>
  <c r="C9" i="142"/>
  <c r="B9" i="142"/>
  <c r="B15" i="142" s="1"/>
  <c r="B6" i="142"/>
  <c r="C6" i="142"/>
  <c r="C5" i="142"/>
  <c r="B5" i="142"/>
  <c r="B7" i="142" s="1"/>
  <c r="D14" i="142"/>
  <c r="D13" i="142"/>
  <c r="D12" i="142"/>
  <c r="D11" i="142"/>
  <c r="D10" i="142"/>
  <c r="AF15" i="142"/>
  <c r="AE15" i="142"/>
  <c r="AD15" i="142"/>
  <c r="AB15" i="142"/>
  <c r="AA15" i="142"/>
  <c r="Z15" i="142"/>
  <c r="X15" i="142"/>
  <c r="W15" i="142"/>
  <c r="V15" i="142"/>
  <c r="T15" i="142"/>
  <c r="S15" i="142"/>
  <c r="R15" i="142"/>
  <c r="P15" i="142"/>
  <c r="O15" i="142"/>
  <c r="N15" i="142"/>
  <c r="L15" i="142"/>
  <c r="K15" i="142"/>
  <c r="J15" i="142"/>
  <c r="H15" i="142"/>
  <c r="G15" i="142"/>
  <c r="F15" i="142"/>
  <c r="D6" i="142"/>
  <c r="AF7" i="142"/>
  <c r="AD7" i="142"/>
  <c r="AB7" i="142"/>
  <c r="Z7" i="142"/>
  <c r="X7" i="142"/>
  <c r="V7" i="142"/>
  <c r="T7" i="142"/>
  <c r="R7" i="142"/>
  <c r="P7" i="142"/>
  <c r="N7" i="142"/>
  <c r="L7" i="142"/>
  <c r="J7" i="142"/>
  <c r="H7" i="142"/>
  <c r="F7" i="142"/>
  <c r="E10" i="141"/>
  <c r="F10" i="141"/>
  <c r="G10" i="141"/>
  <c r="H10" i="141"/>
  <c r="I10" i="141"/>
  <c r="J10" i="141"/>
  <c r="K10" i="141"/>
  <c r="L10" i="141"/>
  <c r="M10" i="141"/>
  <c r="N10" i="141"/>
  <c r="O10" i="141"/>
  <c r="P10" i="141"/>
  <c r="P15" i="141" s="1"/>
  <c r="Q10" i="141"/>
  <c r="R10" i="141"/>
  <c r="S10" i="141"/>
  <c r="T10" i="141"/>
  <c r="T15" i="141" s="1"/>
  <c r="U10" i="141"/>
  <c r="V10" i="141"/>
  <c r="W10" i="141"/>
  <c r="X10" i="141"/>
  <c r="Y10" i="141"/>
  <c r="Z10" i="141"/>
  <c r="AA10" i="141"/>
  <c r="AB10" i="141"/>
  <c r="AC10" i="141"/>
  <c r="AD10" i="141"/>
  <c r="AE10" i="141"/>
  <c r="AF10" i="141"/>
  <c r="AF15" i="141" s="1"/>
  <c r="AG10" i="141"/>
  <c r="E11" i="141"/>
  <c r="F11" i="141"/>
  <c r="G11" i="141"/>
  <c r="H11" i="141"/>
  <c r="I11" i="141"/>
  <c r="J11" i="141"/>
  <c r="K11" i="141"/>
  <c r="K15" i="141" s="1"/>
  <c r="L11" i="141"/>
  <c r="M11" i="141"/>
  <c r="N11" i="141"/>
  <c r="O11" i="141"/>
  <c r="O15" i="141" s="1"/>
  <c r="P11" i="141"/>
  <c r="Q11" i="141"/>
  <c r="R11" i="141"/>
  <c r="S11" i="141"/>
  <c r="T11" i="141"/>
  <c r="U11" i="141"/>
  <c r="V11" i="141"/>
  <c r="W11" i="141"/>
  <c r="W15" i="141" s="1"/>
  <c r="X11" i="141"/>
  <c r="Y11" i="141"/>
  <c r="Z11" i="141"/>
  <c r="AA11" i="141"/>
  <c r="AA15" i="141" s="1"/>
  <c r="AB11" i="141"/>
  <c r="AC11" i="141"/>
  <c r="AD11" i="141"/>
  <c r="AE11" i="141"/>
  <c r="AE15" i="141" s="1"/>
  <c r="AF11" i="141"/>
  <c r="AG11" i="141"/>
  <c r="E12" i="141"/>
  <c r="F12" i="141"/>
  <c r="F15" i="141" s="1"/>
  <c r="G12" i="141"/>
  <c r="H12" i="141"/>
  <c r="I12" i="141"/>
  <c r="J12" i="141"/>
  <c r="J15" i="141" s="1"/>
  <c r="K12" i="141"/>
  <c r="L12" i="141"/>
  <c r="M12" i="141"/>
  <c r="N12" i="141"/>
  <c r="O12" i="141"/>
  <c r="P12" i="141"/>
  <c r="Q12" i="141"/>
  <c r="R12" i="141"/>
  <c r="R15" i="141" s="1"/>
  <c r="S12" i="141"/>
  <c r="T12" i="141"/>
  <c r="U12" i="141"/>
  <c r="V12" i="141"/>
  <c r="V15" i="141" s="1"/>
  <c r="W12" i="141"/>
  <c r="X12" i="141"/>
  <c r="Y12" i="141"/>
  <c r="Z12" i="141"/>
  <c r="Z15" i="141" s="1"/>
  <c r="AA12" i="141"/>
  <c r="AB12" i="141"/>
  <c r="AC12" i="141"/>
  <c r="AD12" i="141"/>
  <c r="AE12" i="141"/>
  <c r="AF12" i="141"/>
  <c r="AG12" i="141"/>
  <c r="E13" i="141"/>
  <c r="F13" i="141"/>
  <c r="G13" i="141"/>
  <c r="H13" i="141"/>
  <c r="I13" i="141"/>
  <c r="J13" i="141"/>
  <c r="K13" i="141"/>
  <c r="L13" i="141"/>
  <c r="M13" i="141"/>
  <c r="N13" i="141"/>
  <c r="O13" i="141"/>
  <c r="P13" i="141"/>
  <c r="Q13" i="141"/>
  <c r="R13" i="141"/>
  <c r="S13" i="141"/>
  <c r="T13" i="141"/>
  <c r="U13" i="141"/>
  <c r="V13" i="141"/>
  <c r="W13" i="141"/>
  <c r="X13" i="141"/>
  <c r="Y13" i="141"/>
  <c r="Z13" i="141"/>
  <c r="AA13" i="141"/>
  <c r="AB13" i="141"/>
  <c r="AC13" i="141"/>
  <c r="AD13" i="141"/>
  <c r="AE13" i="141"/>
  <c r="AF13" i="141"/>
  <c r="AG13" i="141"/>
  <c r="E14" i="141"/>
  <c r="F14" i="141"/>
  <c r="G14" i="141"/>
  <c r="H14" i="141"/>
  <c r="I14" i="141"/>
  <c r="J14" i="141"/>
  <c r="K14" i="141"/>
  <c r="L14" i="141"/>
  <c r="L15" i="141" s="1"/>
  <c r="M14" i="141"/>
  <c r="N14" i="141"/>
  <c r="O14" i="141"/>
  <c r="P14" i="141"/>
  <c r="Q14" i="141"/>
  <c r="R14" i="141"/>
  <c r="S14" i="141"/>
  <c r="T14" i="141"/>
  <c r="U14" i="141"/>
  <c r="V14" i="141"/>
  <c r="W14" i="141"/>
  <c r="X14" i="141"/>
  <c r="Y14" i="141"/>
  <c r="Z14" i="141"/>
  <c r="AA14" i="141"/>
  <c r="AB14" i="141"/>
  <c r="AB15" i="141" s="1"/>
  <c r="AC14" i="141"/>
  <c r="AD14" i="141"/>
  <c r="AE14" i="141"/>
  <c r="AF14" i="141"/>
  <c r="AG14" i="141"/>
  <c r="F9" i="141"/>
  <c r="G9" i="141"/>
  <c r="H9" i="141"/>
  <c r="I9" i="141"/>
  <c r="J9" i="141"/>
  <c r="K9" i="141"/>
  <c r="L9" i="141"/>
  <c r="M9" i="141"/>
  <c r="N9" i="141"/>
  <c r="O9" i="141"/>
  <c r="P9" i="141"/>
  <c r="Q9" i="141"/>
  <c r="R9" i="141"/>
  <c r="S9" i="141"/>
  <c r="T9" i="141"/>
  <c r="U9" i="141"/>
  <c r="V9" i="141"/>
  <c r="W9" i="141"/>
  <c r="X9" i="141"/>
  <c r="Y9" i="141"/>
  <c r="Z9" i="141"/>
  <c r="AA9" i="141"/>
  <c r="AB9" i="141"/>
  <c r="AC9" i="141"/>
  <c r="AD9" i="141"/>
  <c r="AE9" i="141"/>
  <c r="AF9" i="141"/>
  <c r="AG9" i="141"/>
  <c r="E9" i="141"/>
  <c r="E6" i="141"/>
  <c r="F6" i="141"/>
  <c r="G6" i="141"/>
  <c r="H6" i="141"/>
  <c r="I6" i="141"/>
  <c r="J6" i="141"/>
  <c r="K6" i="141"/>
  <c r="L6" i="141"/>
  <c r="M6" i="141"/>
  <c r="N6" i="141"/>
  <c r="O6" i="141"/>
  <c r="P6" i="141"/>
  <c r="Q6" i="141"/>
  <c r="R6" i="141"/>
  <c r="S6" i="141"/>
  <c r="T6" i="141"/>
  <c r="U6" i="141"/>
  <c r="V6" i="141"/>
  <c r="W6" i="141"/>
  <c r="X6" i="141"/>
  <c r="Y6" i="141"/>
  <c r="Y7" i="141" s="1"/>
  <c r="Z6" i="141"/>
  <c r="AA6" i="141"/>
  <c r="AB6" i="141"/>
  <c r="AC6" i="141"/>
  <c r="AC7" i="141" s="1"/>
  <c r="AD6" i="141"/>
  <c r="AE6" i="141"/>
  <c r="AF6" i="141"/>
  <c r="AG6" i="141"/>
  <c r="AG7" i="141" s="1"/>
  <c r="F5" i="141"/>
  <c r="G5" i="141"/>
  <c r="H5" i="141"/>
  <c r="H7" i="141" s="1"/>
  <c r="I5" i="141"/>
  <c r="J5" i="141"/>
  <c r="K5" i="141"/>
  <c r="L5" i="141"/>
  <c r="L7" i="141" s="1"/>
  <c r="M5" i="141"/>
  <c r="N5" i="141"/>
  <c r="O5" i="141"/>
  <c r="P5" i="141"/>
  <c r="P7" i="141" s="1"/>
  <c r="Q5" i="141"/>
  <c r="R5" i="141"/>
  <c r="S5" i="141"/>
  <c r="T5" i="141"/>
  <c r="T7" i="141" s="1"/>
  <c r="U5" i="141"/>
  <c r="V5" i="141"/>
  <c r="W5" i="141"/>
  <c r="X5" i="141"/>
  <c r="X7" i="141" s="1"/>
  <c r="Y5" i="141"/>
  <c r="Z5" i="141"/>
  <c r="AA5" i="141"/>
  <c r="AB5" i="141"/>
  <c r="AB7" i="141" s="1"/>
  <c r="AC5" i="141"/>
  <c r="AD5" i="141"/>
  <c r="AE5" i="141"/>
  <c r="AF5" i="141"/>
  <c r="AG5" i="141"/>
  <c r="E5" i="141"/>
  <c r="E7" i="141" s="1"/>
  <c r="B10" i="141"/>
  <c r="C10" i="141"/>
  <c r="B11" i="141"/>
  <c r="C11" i="141"/>
  <c r="B12" i="141"/>
  <c r="C12" i="141"/>
  <c r="B13" i="141"/>
  <c r="C13" i="141"/>
  <c r="B14" i="141"/>
  <c r="C14" i="141"/>
  <c r="C9" i="141"/>
  <c r="B9" i="141"/>
  <c r="D9" i="141" s="1"/>
  <c r="B6" i="141"/>
  <c r="C6" i="141"/>
  <c r="C5" i="141"/>
  <c r="B5" i="141"/>
  <c r="D5" i="141" s="1"/>
  <c r="D14" i="141"/>
  <c r="D13" i="141"/>
  <c r="D12" i="141"/>
  <c r="D11" i="141"/>
  <c r="D10" i="141"/>
  <c r="AD15" i="141"/>
  <c r="X15" i="141"/>
  <c r="S15" i="141"/>
  <c r="N15" i="141"/>
  <c r="H15" i="141"/>
  <c r="G15" i="141"/>
  <c r="C15" i="141"/>
  <c r="D6" i="141"/>
  <c r="AE7" i="141"/>
  <c r="AD7" i="141"/>
  <c r="AA7" i="141"/>
  <c r="Z7" i="141"/>
  <c r="W7" i="141"/>
  <c r="V7" i="141"/>
  <c r="U7" i="141"/>
  <c r="S7" i="141"/>
  <c r="R7" i="141"/>
  <c r="Q7" i="141"/>
  <c r="O7" i="141"/>
  <c r="N7" i="141"/>
  <c r="M7" i="141"/>
  <c r="K7" i="141"/>
  <c r="J7" i="141"/>
  <c r="I7" i="141"/>
  <c r="G7" i="141"/>
  <c r="F7" i="141"/>
  <c r="C7" i="141"/>
  <c r="E15" i="142" l="1"/>
  <c r="D9" i="142"/>
  <c r="D5" i="142"/>
  <c r="C7" i="142"/>
  <c r="D7" i="142" s="1"/>
  <c r="C15" i="142"/>
  <c r="D15" i="142" s="1"/>
  <c r="E15" i="141"/>
  <c r="AG15" i="141"/>
  <c r="AC15" i="141"/>
  <c r="Y15" i="141"/>
  <c r="U15" i="141"/>
  <c r="Q15" i="141"/>
  <c r="M15" i="141"/>
  <c r="I15" i="141"/>
  <c r="AF7" i="141"/>
  <c r="B15" i="141"/>
  <c r="B7" i="141"/>
  <c r="D7" i="141" s="1"/>
  <c r="D15" i="141"/>
  <c r="F9" i="140"/>
  <c r="G9" i="140"/>
  <c r="H9" i="140"/>
  <c r="I9" i="140"/>
  <c r="J9" i="140"/>
  <c r="K9" i="140"/>
  <c r="L9" i="140"/>
  <c r="M9" i="140"/>
  <c r="N9" i="140"/>
  <c r="O9" i="140"/>
  <c r="O15" i="140" s="1"/>
  <c r="P9" i="140"/>
  <c r="Q9" i="140"/>
  <c r="R9" i="140"/>
  <c r="S9" i="140"/>
  <c r="T9" i="140"/>
  <c r="U9" i="140"/>
  <c r="V9" i="140"/>
  <c r="W9" i="140"/>
  <c r="X9" i="140"/>
  <c r="Y9" i="140"/>
  <c r="Z9" i="140"/>
  <c r="AA9" i="140"/>
  <c r="AB9" i="140"/>
  <c r="AC9" i="140"/>
  <c r="AD9" i="140"/>
  <c r="AE9" i="140"/>
  <c r="AE15" i="140" s="1"/>
  <c r="AF9" i="140"/>
  <c r="AG9" i="140"/>
  <c r="F10" i="140"/>
  <c r="G10" i="140"/>
  <c r="H10" i="140"/>
  <c r="I10" i="140"/>
  <c r="J10" i="140"/>
  <c r="K10" i="140"/>
  <c r="L10" i="140"/>
  <c r="M10" i="140"/>
  <c r="N10" i="140"/>
  <c r="O10" i="140"/>
  <c r="P10" i="140"/>
  <c r="Q10" i="140"/>
  <c r="R10" i="140"/>
  <c r="S10" i="140"/>
  <c r="T10" i="140"/>
  <c r="U10" i="140"/>
  <c r="V10" i="140"/>
  <c r="W10" i="140"/>
  <c r="X10" i="140"/>
  <c r="Y10" i="140"/>
  <c r="Z10" i="140"/>
  <c r="AA10" i="140"/>
  <c r="AB10" i="140"/>
  <c r="AC10" i="140"/>
  <c r="AD10" i="140"/>
  <c r="AE10" i="140"/>
  <c r="AF10" i="140"/>
  <c r="AG10" i="140"/>
  <c r="F11" i="140"/>
  <c r="G11" i="140"/>
  <c r="H11" i="140"/>
  <c r="I11" i="140"/>
  <c r="J11" i="140"/>
  <c r="K11" i="140"/>
  <c r="L11" i="140"/>
  <c r="M11" i="140"/>
  <c r="N11" i="140"/>
  <c r="O11" i="140"/>
  <c r="P11" i="140"/>
  <c r="Q11" i="140"/>
  <c r="R11" i="140"/>
  <c r="S11" i="140"/>
  <c r="T11" i="140"/>
  <c r="U11" i="140"/>
  <c r="V11" i="140"/>
  <c r="W11" i="140"/>
  <c r="X11" i="140"/>
  <c r="Y11" i="140"/>
  <c r="Z11" i="140"/>
  <c r="AA11" i="140"/>
  <c r="AB11" i="140"/>
  <c r="AC11" i="140"/>
  <c r="AD11" i="140"/>
  <c r="AE11" i="140"/>
  <c r="AF11" i="140"/>
  <c r="AG11" i="140"/>
  <c r="F12" i="140"/>
  <c r="G12" i="140"/>
  <c r="H12" i="140"/>
  <c r="I12" i="140"/>
  <c r="J12" i="140"/>
  <c r="K12" i="140"/>
  <c r="L12" i="140"/>
  <c r="M12" i="140"/>
  <c r="N12" i="140"/>
  <c r="O12" i="140"/>
  <c r="P12" i="140"/>
  <c r="Q12" i="140"/>
  <c r="R12" i="140"/>
  <c r="S12" i="140"/>
  <c r="T12" i="140"/>
  <c r="U12" i="140"/>
  <c r="V12" i="140"/>
  <c r="W12" i="140"/>
  <c r="X12" i="140"/>
  <c r="Y12" i="140"/>
  <c r="Z12" i="140"/>
  <c r="AA12" i="140"/>
  <c r="AB12" i="140"/>
  <c r="AC12" i="140"/>
  <c r="AD12" i="140"/>
  <c r="AE12" i="140"/>
  <c r="AF12" i="140"/>
  <c r="AG12" i="140"/>
  <c r="F13" i="140"/>
  <c r="G13" i="140"/>
  <c r="H13" i="140"/>
  <c r="I13" i="140"/>
  <c r="J13" i="140"/>
  <c r="K13" i="140"/>
  <c r="L13" i="140"/>
  <c r="M13" i="140"/>
  <c r="N13" i="140"/>
  <c r="O13" i="140"/>
  <c r="P13" i="140"/>
  <c r="Q13" i="140"/>
  <c r="R13" i="140"/>
  <c r="S13" i="140"/>
  <c r="T13" i="140"/>
  <c r="U13" i="140"/>
  <c r="V13" i="140"/>
  <c r="W13" i="140"/>
  <c r="X13" i="140"/>
  <c r="Y13" i="140"/>
  <c r="Z13" i="140"/>
  <c r="AA13" i="140"/>
  <c r="AB13" i="140"/>
  <c r="AC13" i="140"/>
  <c r="AD13" i="140"/>
  <c r="AE13" i="140"/>
  <c r="AF13" i="140"/>
  <c r="AG13" i="140"/>
  <c r="F14" i="140"/>
  <c r="G14" i="140"/>
  <c r="H14" i="140"/>
  <c r="I14" i="140"/>
  <c r="J14" i="140"/>
  <c r="K14" i="140"/>
  <c r="K15" i="140" s="1"/>
  <c r="L14" i="140"/>
  <c r="M14" i="140"/>
  <c r="N14" i="140"/>
  <c r="O14" i="140"/>
  <c r="P14" i="140"/>
  <c r="Q14" i="140"/>
  <c r="R14" i="140"/>
  <c r="S14" i="140"/>
  <c r="S15" i="140" s="1"/>
  <c r="T14" i="140"/>
  <c r="U14" i="140"/>
  <c r="V14" i="140"/>
  <c r="W14" i="140"/>
  <c r="X14" i="140"/>
  <c r="Y14" i="140"/>
  <c r="Z14" i="140"/>
  <c r="AA14" i="140"/>
  <c r="AA15" i="140" s="1"/>
  <c r="AB14" i="140"/>
  <c r="AC14" i="140"/>
  <c r="AD14" i="140"/>
  <c r="AE14" i="140"/>
  <c r="AF14" i="140"/>
  <c r="AG14" i="140"/>
  <c r="E10" i="140"/>
  <c r="E11" i="140"/>
  <c r="E12" i="140"/>
  <c r="E13" i="140"/>
  <c r="E14" i="140"/>
  <c r="E9" i="140"/>
  <c r="E6" i="140"/>
  <c r="F6" i="140"/>
  <c r="G6" i="140"/>
  <c r="H6" i="140"/>
  <c r="I6" i="140"/>
  <c r="J6" i="140"/>
  <c r="K6" i="140"/>
  <c r="L6" i="140"/>
  <c r="M6" i="140"/>
  <c r="N6" i="140"/>
  <c r="O6" i="140"/>
  <c r="P6" i="140"/>
  <c r="Q6" i="140"/>
  <c r="R6" i="140"/>
  <c r="S6" i="140"/>
  <c r="T6" i="140"/>
  <c r="U6" i="140"/>
  <c r="V6" i="140"/>
  <c r="W6" i="140"/>
  <c r="X6" i="140"/>
  <c r="Y6" i="140"/>
  <c r="Z6" i="140"/>
  <c r="AA6" i="140"/>
  <c r="AB6" i="140"/>
  <c r="AC6" i="140"/>
  <c r="AD6" i="140"/>
  <c r="AE6" i="140"/>
  <c r="AF6" i="140"/>
  <c r="AG6" i="140"/>
  <c r="F5" i="140"/>
  <c r="F7" i="140" s="1"/>
  <c r="G5" i="140"/>
  <c r="H5" i="140"/>
  <c r="I5" i="140"/>
  <c r="I7" i="140" s="1"/>
  <c r="J5" i="140"/>
  <c r="K5" i="140"/>
  <c r="L5" i="140"/>
  <c r="M5" i="140"/>
  <c r="M7" i="140" s="1"/>
  <c r="N5" i="140"/>
  <c r="O5" i="140"/>
  <c r="O7" i="140" s="1"/>
  <c r="P5" i="140"/>
  <c r="Q5" i="140"/>
  <c r="Q7" i="140" s="1"/>
  <c r="R5" i="140"/>
  <c r="R7" i="140" s="1"/>
  <c r="S5" i="140"/>
  <c r="T5" i="140"/>
  <c r="T7" i="140" s="1"/>
  <c r="U5" i="140"/>
  <c r="U7" i="140" s="1"/>
  <c r="V5" i="140"/>
  <c r="W5" i="140"/>
  <c r="X5" i="140"/>
  <c r="Y5" i="140"/>
  <c r="Y7" i="140" s="1"/>
  <c r="Z5" i="140"/>
  <c r="Z7" i="140" s="1"/>
  <c r="AA5" i="140"/>
  <c r="AA7" i="140" s="1"/>
  <c r="AB5" i="140"/>
  <c r="AC5" i="140"/>
  <c r="AC7" i="140" s="1"/>
  <c r="AD5" i="140"/>
  <c r="AE5" i="140"/>
  <c r="AF5" i="140"/>
  <c r="AG5" i="140"/>
  <c r="AG7" i="140" s="1"/>
  <c r="E5" i="140"/>
  <c r="E7" i="140" s="1"/>
  <c r="C10" i="140"/>
  <c r="C11" i="140"/>
  <c r="C12" i="140"/>
  <c r="C13" i="140"/>
  <c r="C14" i="140"/>
  <c r="C9" i="140"/>
  <c r="B10" i="140"/>
  <c r="D10" i="140" s="1"/>
  <c r="B11" i="140"/>
  <c r="B12" i="140"/>
  <c r="B13" i="140"/>
  <c r="B14" i="140"/>
  <c r="B9" i="140"/>
  <c r="C6" i="140"/>
  <c r="B6" i="140"/>
  <c r="C5" i="140"/>
  <c r="B5" i="140"/>
  <c r="AD15" i="140"/>
  <c r="W15" i="140"/>
  <c r="V15" i="140"/>
  <c r="N15" i="140"/>
  <c r="G15" i="140"/>
  <c r="F15" i="140"/>
  <c r="AE7" i="140"/>
  <c r="V7" i="140"/>
  <c r="K7" i="140"/>
  <c r="J7" i="140"/>
  <c r="D13" i="140" l="1"/>
  <c r="D11" i="140"/>
  <c r="D12" i="140"/>
  <c r="Z15" i="140"/>
  <c r="R15" i="140"/>
  <c r="J15" i="140"/>
  <c r="D6" i="140"/>
  <c r="C15" i="140"/>
  <c r="S7" i="140"/>
  <c r="D9" i="140"/>
  <c r="AD7" i="140"/>
  <c r="N7" i="140"/>
  <c r="AG15" i="140"/>
  <c r="AC15" i="140"/>
  <c r="Y15" i="140"/>
  <c r="U15" i="140"/>
  <c r="Q15" i="140"/>
  <c r="M15" i="140"/>
  <c r="I15" i="140"/>
  <c r="W7" i="140"/>
  <c r="G7" i="140"/>
  <c r="AF15" i="140"/>
  <c r="AB15" i="140"/>
  <c r="X15" i="140"/>
  <c r="T15" i="140"/>
  <c r="P15" i="140"/>
  <c r="L15" i="140"/>
  <c r="H15" i="140"/>
  <c r="AF7" i="140"/>
  <c r="AB7" i="140"/>
  <c r="X7" i="140"/>
  <c r="P7" i="140"/>
  <c r="L7" i="140"/>
  <c r="H7" i="140"/>
  <c r="E15" i="140"/>
  <c r="D14" i="140"/>
  <c r="B15" i="140"/>
  <c r="C7" i="140"/>
  <c r="D5" i="140"/>
  <c r="B7" i="140"/>
  <c r="AG15" i="139"/>
  <c r="AF15" i="139"/>
  <c r="AE15" i="139"/>
  <c r="AD15" i="139"/>
  <c r="AC15" i="139"/>
  <c r="AB15" i="139"/>
  <c r="AA15" i="139"/>
  <c r="Z15" i="139"/>
  <c r="Y15" i="139"/>
  <c r="X15" i="139"/>
  <c r="W15" i="139"/>
  <c r="V15" i="139"/>
  <c r="U15" i="139"/>
  <c r="T15" i="139"/>
  <c r="S15" i="139"/>
  <c r="R15" i="139"/>
  <c r="Q15" i="139"/>
  <c r="P15" i="139"/>
  <c r="O15" i="139"/>
  <c r="N15" i="139"/>
  <c r="M15" i="139"/>
  <c r="L15" i="139"/>
  <c r="K15" i="139"/>
  <c r="J15" i="139"/>
  <c r="I15" i="139"/>
  <c r="H15" i="139"/>
  <c r="G15" i="139"/>
  <c r="F15" i="139"/>
  <c r="E15" i="139"/>
  <c r="C15" i="139"/>
  <c r="D15" i="139" s="1"/>
  <c r="B15" i="139"/>
  <c r="D14" i="139"/>
  <c r="D13" i="139"/>
  <c r="D12" i="139"/>
  <c r="D11" i="139"/>
  <c r="D10" i="139"/>
  <c r="D9" i="139"/>
  <c r="AG7" i="139"/>
  <c r="AF7" i="139"/>
  <c r="AE7" i="139"/>
  <c r="AD7" i="139"/>
  <c r="AC7" i="139"/>
  <c r="AB7" i="139"/>
  <c r="AA7" i="139"/>
  <c r="Z7" i="139"/>
  <c r="Y7" i="139"/>
  <c r="X7" i="139"/>
  <c r="W7" i="139"/>
  <c r="V7" i="139"/>
  <c r="U7" i="139"/>
  <c r="T7" i="139"/>
  <c r="S7" i="139"/>
  <c r="R7" i="139"/>
  <c r="Q7" i="139"/>
  <c r="P7" i="139"/>
  <c r="O7" i="139"/>
  <c r="N7" i="139"/>
  <c r="M7" i="139"/>
  <c r="L7" i="139"/>
  <c r="K7" i="139"/>
  <c r="J7" i="139"/>
  <c r="I7" i="139"/>
  <c r="H7" i="139"/>
  <c r="G7" i="139"/>
  <c r="F7" i="139"/>
  <c r="E7" i="139"/>
  <c r="C7" i="139"/>
  <c r="D7" i="139" s="1"/>
  <c r="B7" i="139"/>
  <c r="D6" i="139"/>
  <c r="D5" i="139"/>
  <c r="AG15" i="138"/>
  <c r="AF15" i="138"/>
  <c r="AE15" i="138"/>
  <c r="AD15" i="138"/>
  <c r="AC15" i="138"/>
  <c r="AB15" i="138"/>
  <c r="AA15" i="138"/>
  <c r="Z15" i="138"/>
  <c r="Y15" i="138"/>
  <c r="X15" i="138"/>
  <c r="W15" i="138"/>
  <c r="V15" i="138"/>
  <c r="U15" i="138"/>
  <c r="T15" i="138"/>
  <c r="S15" i="138"/>
  <c r="R15" i="138"/>
  <c r="Q15" i="138"/>
  <c r="P15" i="138"/>
  <c r="O15" i="138"/>
  <c r="N15" i="138"/>
  <c r="M15" i="138"/>
  <c r="L15" i="138"/>
  <c r="K15" i="138"/>
  <c r="J15" i="138"/>
  <c r="I15" i="138"/>
  <c r="H15" i="138"/>
  <c r="G15" i="138"/>
  <c r="F15" i="138"/>
  <c r="E15" i="138"/>
  <c r="C15" i="138"/>
  <c r="D15" i="138" s="1"/>
  <c r="B15" i="138"/>
  <c r="D14" i="138"/>
  <c r="D13" i="138"/>
  <c r="D12" i="138"/>
  <c r="D11" i="138"/>
  <c r="D10" i="138"/>
  <c r="D9" i="138"/>
  <c r="AG7" i="138"/>
  <c r="AF7" i="138"/>
  <c r="AE7" i="138"/>
  <c r="AD7" i="138"/>
  <c r="AC7" i="138"/>
  <c r="AB7" i="138"/>
  <c r="AA7" i="138"/>
  <c r="Z7" i="138"/>
  <c r="Y7" i="138"/>
  <c r="X7" i="138"/>
  <c r="W7" i="138"/>
  <c r="V7" i="138"/>
  <c r="U7" i="138"/>
  <c r="T7" i="138"/>
  <c r="S7" i="138"/>
  <c r="R7" i="138"/>
  <c r="Q7" i="138"/>
  <c r="P7" i="138"/>
  <c r="O7" i="138"/>
  <c r="N7" i="138"/>
  <c r="M7" i="138"/>
  <c r="L7" i="138"/>
  <c r="K7" i="138"/>
  <c r="J7" i="138"/>
  <c r="I7" i="138"/>
  <c r="H7" i="138"/>
  <c r="G7" i="138"/>
  <c r="F7" i="138"/>
  <c r="E7" i="138"/>
  <c r="C7" i="138"/>
  <c r="D7" i="138" s="1"/>
  <c r="B7" i="138"/>
  <c r="D6" i="138"/>
  <c r="D5" i="138"/>
  <c r="D7" i="140" l="1"/>
  <c r="D15" i="140"/>
  <c r="AG15" i="137"/>
  <c r="AF15" i="137"/>
  <c r="AE15" i="137"/>
  <c r="AD15" i="137"/>
  <c r="AC15" i="137"/>
  <c r="AB15" i="137"/>
  <c r="AA15" i="137"/>
  <c r="Z15" i="137"/>
  <c r="Y15" i="137"/>
  <c r="X15" i="137"/>
  <c r="W15" i="137"/>
  <c r="V15" i="137"/>
  <c r="U15" i="137"/>
  <c r="T15" i="137"/>
  <c r="S15" i="137"/>
  <c r="R15" i="137"/>
  <c r="Q15" i="137"/>
  <c r="P15" i="137"/>
  <c r="O15" i="137"/>
  <c r="N15" i="137"/>
  <c r="M15" i="137"/>
  <c r="L15" i="137"/>
  <c r="K15" i="137"/>
  <c r="J15" i="137"/>
  <c r="I15" i="137"/>
  <c r="H15" i="137"/>
  <c r="G15" i="137"/>
  <c r="F15" i="137"/>
  <c r="E15" i="137"/>
  <c r="C15" i="137"/>
  <c r="B15" i="137"/>
  <c r="D15" i="137" s="1"/>
  <c r="D14" i="137"/>
  <c r="D13" i="137"/>
  <c r="D12" i="137"/>
  <c r="D11" i="137"/>
  <c r="D10" i="137"/>
  <c r="D9" i="137"/>
  <c r="AG7" i="137"/>
  <c r="AF7" i="137"/>
  <c r="AE7" i="137"/>
  <c r="AD7" i="137"/>
  <c r="AC7" i="137"/>
  <c r="AB7" i="137"/>
  <c r="AA7" i="137"/>
  <c r="Z7" i="137"/>
  <c r="Y7" i="137"/>
  <c r="X7" i="137"/>
  <c r="W7" i="137"/>
  <c r="V7" i="137"/>
  <c r="U7" i="137"/>
  <c r="T7" i="137"/>
  <c r="S7" i="137"/>
  <c r="R7" i="137"/>
  <c r="Q7" i="137"/>
  <c r="P7" i="137"/>
  <c r="O7" i="137"/>
  <c r="N7" i="137"/>
  <c r="M7" i="137"/>
  <c r="L7" i="137"/>
  <c r="K7" i="137"/>
  <c r="J7" i="137"/>
  <c r="I7" i="137"/>
  <c r="H7" i="137"/>
  <c r="G7" i="137"/>
  <c r="F7" i="137"/>
  <c r="E7" i="137"/>
  <c r="D7" i="137"/>
  <c r="C7" i="137"/>
  <c r="B7" i="137"/>
  <c r="D6" i="137"/>
  <c r="D5" i="137"/>
  <c r="AG15" i="136"/>
  <c r="AF15" i="136"/>
  <c r="AE15" i="136"/>
  <c r="AD15" i="136"/>
  <c r="AC15" i="136"/>
  <c r="AB15" i="136"/>
  <c r="AA15" i="136"/>
  <c r="Z15" i="136"/>
  <c r="Y15" i="136"/>
  <c r="X15" i="136"/>
  <c r="W15" i="136"/>
  <c r="V15" i="136"/>
  <c r="U15" i="136"/>
  <c r="T15" i="136"/>
  <c r="S15" i="136"/>
  <c r="R15" i="136"/>
  <c r="Q15" i="136"/>
  <c r="P15" i="136"/>
  <c r="O15" i="136"/>
  <c r="N15" i="136"/>
  <c r="M15" i="136"/>
  <c r="L15" i="136"/>
  <c r="K15" i="136"/>
  <c r="J15" i="136"/>
  <c r="I15" i="136"/>
  <c r="H15" i="136"/>
  <c r="G15" i="136"/>
  <c r="F15" i="136"/>
  <c r="E15" i="136"/>
  <c r="C15" i="136"/>
  <c r="B15" i="136"/>
  <c r="D15" i="136" s="1"/>
  <c r="D14" i="136"/>
  <c r="D13" i="136"/>
  <c r="D12" i="136"/>
  <c r="D11" i="136"/>
  <c r="D10" i="136"/>
  <c r="D9" i="136"/>
  <c r="AG7" i="136"/>
  <c r="AF7" i="136"/>
  <c r="AE7" i="136"/>
  <c r="AD7" i="136"/>
  <c r="AC7" i="136"/>
  <c r="AB7" i="136"/>
  <c r="AA7" i="136"/>
  <c r="Z7" i="136"/>
  <c r="Y7" i="136"/>
  <c r="X7" i="136"/>
  <c r="W7" i="136"/>
  <c r="V7" i="136"/>
  <c r="U7" i="136"/>
  <c r="T7" i="136"/>
  <c r="S7" i="136"/>
  <c r="R7" i="136"/>
  <c r="Q7" i="136"/>
  <c r="P7" i="136"/>
  <c r="O7" i="136"/>
  <c r="N7" i="136"/>
  <c r="M7" i="136"/>
  <c r="L7" i="136"/>
  <c r="K7" i="136"/>
  <c r="J7" i="136"/>
  <c r="I7" i="136"/>
  <c r="H7" i="136"/>
  <c r="G7" i="136"/>
  <c r="F7" i="136"/>
  <c r="E7" i="136"/>
  <c r="D7" i="136"/>
  <c r="C7" i="136"/>
  <c r="B7" i="136"/>
  <c r="D6" i="136"/>
  <c r="D5" i="136"/>
  <c r="AG15" i="135"/>
  <c r="AF15" i="135"/>
  <c r="AE15" i="135"/>
  <c r="AD15" i="135"/>
  <c r="AC15" i="135"/>
  <c r="AB15" i="135"/>
  <c r="AA15" i="135"/>
  <c r="Z15" i="135"/>
  <c r="Y15" i="135"/>
  <c r="X15" i="135"/>
  <c r="W15" i="135"/>
  <c r="V15" i="135"/>
  <c r="U15" i="135"/>
  <c r="T15" i="135"/>
  <c r="S15" i="135"/>
  <c r="R15" i="135"/>
  <c r="Q15" i="135"/>
  <c r="P15" i="135"/>
  <c r="O15" i="135"/>
  <c r="N15" i="135"/>
  <c r="M15" i="135"/>
  <c r="L15" i="135"/>
  <c r="K15" i="135"/>
  <c r="J15" i="135"/>
  <c r="I15" i="135"/>
  <c r="H15" i="135"/>
  <c r="G15" i="135"/>
  <c r="F15" i="135"/>
  <c r="E15" i="135"/>
  <c r="C15" i="135"/>
  <c r="D15" i="135" s="1"/>
  <c r="B15" i="135"/>
  <c r="D14" i="135"/>
  <c r="D13" i="135"/>
  <c r="D12" i="135"/>
  <c r="D11" i="135"/>
  <c r="D10" i="135"/>
  <c r="D9" i="135"/>
  <c r="AG7" i="135"/>
  <c r="AF7" i="135"/>
  <c r="AE7" i="135"/>
  <c r="AD7" i="135"/>
  <c r="AC7" i="135"/>
  <c r="AB7" i="135"/>
  <c r="AA7" i="135"/>
  <c r="Z7" i="135"/>
  <c r="Y7" i="135"/>
  <c r="X7" i="135"/>
  <c r="W7" i="135"/>
  <c r="V7" i="135"/>
  <c r="U7" i="135"/>
  <c r="T7" i="135"/>
  <c r="S7" i="135"/>
  <c r="R7" i="135"/>
  <c r="Q7" i="135"/>
  <c r="P7" i="135"/>
  <c r="O7" i="135"/>
  <c r="N7" i="135"/>
  <c r="M7" i="135"/>
  <c r="L7" i="135"/>
  <c r="K7" i="135"/>
  <c r="J7" i="135"/>
  <c r="I7" i="135"/>
  <c r="H7" i="135"/>
  <c r="G7" i="135"/>
  <c r="F7" i="135"/>
  <c r="E7" i="135"/>
  <c r="D7" i="135"/>
  <c r="C7" i="135"/>
  <c r="B7" i="135"/>
  <c r="D6" i="135"/>
  <c r="D5" i="135"/>
  <c r="AG15" i="134"/>
  <c r="AF15" i="134"/>
  <c r="AE15" i="134"/>
  <c r="AD15" i="134"/>
  <c r="AC15" i="134"/>
  <c r="AB15" i="134"/>
  <c r="AA15" i="134"/>
  <c r="Z15" i="134"/>
  <c r="Y15" i="134"/>
  <c r="X15" i="134"/>
  <c r="W15" i="134"/>
  <c r="V15" i="134"/>
  <c r="U15" i="134"/>
  <c r="T15" i="134"/>
  <c r="S15" i="134"/>
  <c r="R15" i="134"/>
  <c r="Q15" i="134"/>
  <c r="P15" i="134"/>
  <c r="O15" i="134"/>
  <c r="N15" i="134"/>
  <c r="M15" i="134"/>
  <c r="L15" i="134"/>
  <c r="K15" i="134"/>
  <c r="J15" i="134"/>
  <c r="I15" i="134"/>
  <c r="H15" i="134"/>
  <c r="G15" i="134"/>
  <c r="F15" i="134"/>
  <c r="E15" i="134"/>
  <c r="C15" i="134"/>
  <c r="D15" i="134" s="1"/>
  <c r="B15" i="134"/>
  <c r="D14" i="134"/>
  <c r="D13" i="134"/>
  <c r="D12" i="134"/>
  <c r="D11" i="134"/>
  <c r="D10" i="134"/>
  <c r="D9" i="134"/>
  <c r="AG7" i="134"/>
  <c r="AF7" i="134"/>
  <c r="AE7" i="134"/>
  <c r="AD7" i="134"/>
  <c r="AC7" i="134"/>
  <c r="AB7" i="134"/>
  <c r="AA7" i="134"/>
  <c r="Z7" i="134"/>
  <c r="Y7" i="134"/>
  <c r="X7" i="134"/>
  <c r="W7" i="134"/>
  <c r="V7" i="134"/>
  <c r="U7" i="134"/>
  <c r="T7" i="134"/>
  <c r="S7" i="134"/>
  <c r="R7" i="134"/>
  <c r="Q7" i="134"/>
  <c r="P7" i="134"/>
  <c r="O7" i="134"/>
  <c r="N7" i="134"/>
  <c r="M7" i="134"/>
  <c r="L7" i="134"/>
  <c r="K7" i="134"/>
  <c r="J7" i="134"/>
  <c r="I7" i="134"/>
  <c r="H7" i="134"/>
  <c r="G7" i="134"/>
  <c r="F7" i="134"/>
  <c r="E7" i="134"/>
  <c r="D7" i="134"/>
  <c r="C7" i="134"/>
  <c r="B7" i="134"/>
  <c r="D6" i="134"/>
  <c r="D5" i="134"/>
  <c r="AG15" i="133"/>
  <c r="AF15" i="133"/>
  <c r="AE15" i="133"/>
  <c r="AD15" i="133"/>
  <c r="AC15" i="133"/>
  <c r="AB15" i="133"/>
  <c r="AA15" i="133"/>
  <c r="Z15" i="133"/>
  <c r="Y15" i="133"/>
  <c r="X15" i="133"/>
  <c r="W15" i="133"/>
  <c r="V15" i="133"/>
  <c r="U15" i="133"/>
  <c r="T15" i="133"/>
  <c r="S15" i="133"/>
  <c r="R15" i="133"/>
  <c r="Q15" i="133"/>
  <c r="P15" i="133"/>
  <c r="O15" i="133"/>
  <c r="N15" i="133"/>
  <c r="M15" i="133"/>
  <c r="L15" i="133"/>
  <c r="K15" i="133"/>
  <c r="J15" i="133"/>
  <c r="I15" i="133"/>
  <c r="H15" i="133"/>
  <c r="G15" i="133"/>
  <c r="F15" i="133"/>
  <c r="E15" i="133"/>
  <c r="C15" i="133"/>
  <c r="B15" i="133"/>
  <c r="D15" i="133" s="1"/>
  <c r="D14" i="133"/>
  <c r="D13" i="133"/>
  <c r="D12" i="133"/>
  <c r="D11" i="133"/>
  <c r="D10" i="133"/>
  <c r="D9" i="133"/>
  <c r="AG7" i="133"/>
  <c r="AF7" i="133"/>
  <c r="AE7" i="133"/>
  <c r="AD7" i="133"/>
  <c r="AC7" i="133"/>
  <c r="AB7" i="133"/>
  <c r="AA7" i="133"/>
  <c r="Z7" i="133"/>
  <c r="Y7" i="133"/>
  <c r="X7" i="133"/>
  <c r="W7" i="133"/>
  <c r="V7" i="133"/>
  <c r="U7" i="133"/>
  <c r="T7" i="133"/>
  <c r="S7" i="133"/>
  <c r="R7" i="133"/>
  <c r="Q7" i="133"/>
  <c r="P7" i="133"/>
  <c r="O7" i="133"/>
  <c r="N7" i="133"/>
  <c r="M7" i="133"/>
  <c r="L7" i="133"/>
  <c r="K7" i="133"/>
  <c r="J7" i="133"/>
  <c r="I7" i="133"/>
  <c r="H7" i="133"/>
  <c r="G7" i="133"/>
  <c r="F7" i="133"/>
  <c r="E7" i="133"/>
  <c r="D7" i="133"/>
  <c r="C7" i="133"/>
  <c r="B7" i="133"/>
  <c r="D6" i="133"/>
  <c r="D5" i="133"/>
  <c r="AG15" i="132"/>
  <c r="AF15" i="132"/>
  <c r="AE15" i="132"/>
  <c r="AD15" i="132"/>
  <c r="AC15" i="132"/>
  <c r="AB15" i="132"/>
  <c r="AA15" i="132"/>
  <c r="Z15" i="132"/>
  <c r="Y15" i="132"/>
  <c r="X15" i="132"/>
  <c r="W15" i="132"/>
  <c r="V15" i="132"/>
  <c r="U15" i="132"/>
  <c r="T15" i="132"/>
  <c r="S15" i="132"/>
  <c r="R15" i="132"/>
  <c r="Q15" i="132"/>
  <c r="P15" i="132"/>
  <c r="O15" i="132"/>
  <c r="N15" i="132"/>
  <c r="M15" i="132"/>
  <c r="L15" i="132"/>
  <c r="K15" i="132"/>
  <c r="J15" i="132"/>
  <c r="I15" i="132"/>
  <c r="H15" i="132"/>
  <c r="G15" i="132"/>
  <c r="F15" i="132"/>
  <c r="E15" i="132"/>
  <c r="C15" i="132"/>
  <c r="D15" i="132" s="1"/>
  <c r="B15" i="132"/>
  <c r="D14" i="132"/>
  <c r="D13" i="132"/>
  <c r="D12" i="132"/>
  <c r="D11" i="132"/>
  <c r="D10" i="132"/>
  <c r="D9" i="132"/>
  <c r="AG7" i="132"/>
  <c r="AF7" i="132"/>
  <c r="AE7" i="132"/>
  <c r="AD7" i="132"/>
  <c r="AC7" i="132"/>
  <c r="AB7" i="132"/>
  <c r="AA7" i="132"/>
  <c r="Z7" i="132"/>
  <c r="Y7" i="132"/>
  <c r="X7" i="132"/>
  <c r="W7" i="132"/>
  <c r="V7" i="132"/>
  <c r="U7" i="132"/>
  <c r="T7" i="132"/>
  <c r="S7" i="132"/>
  <c r="R7" i="132"/>
  <c r="Q7" i="132"/>
  <c r="P7" i="132"/>
  <c r="O7" i="132"/>
  <c r="N7" i="132"/>
  <c r="M7" i="132"/>
  <c r="L7" i="132"/>
  <c r="K7" i="132"/>
  <c r="J7" i="132"/>
  <c r="I7" i="132"/>
  <c r="H7" i="132"/>
  <c r="G7" i="132"/>
  <c r="F7" i="132"/>
  <c r="E7" i="132"/>
  <c r="D7" i="132"/>
  <c r="C7" i="132"/>
  <c r="B7" i="132"/>
  <c r="D6" i="132"/>
  <c r="D5" i="132"/>
  <c r="AG15" i="131"/>
  <c r="AF15" i="131"/>
  <c r="AE15" i="131"/>
  <c r="AD15" i="131"/>
  <c r="AC15" i="131"/>
  <c r="AB15" i="131"/>
  <c r="AA15" i="131"/>
  <c r="Z15" i="131"/>
  <c r="Y15" i="131"/>
  <c r="X15" i="131"/>
  <c r="W15" i="131"/>
  <c r="V15" i="131"/>
  <c r="U15" i="131"/>
  <c r="T15" i="131"/>
  <c r="S15" i="131"/>
  <c r="R15" i="131"/>
  <c r="Q15" i="131"/>
  <c r="P15" i="131"/>
  <c r="O15" i="131"/>
  <c r="N15" i="131"/>
  <c r="M15" i="131"/>
  <c r="L15" i="131"/>
  <c r="K15" i="131"/>
  <c r="J15" i="131"/>
  <c r="I15" i="131"/>
  <c r="H15" i="131"/>
  <c r="G15" i="131"/>
  <c r="F15" i="131"/>
  <c r="E15" i="131"/>
  <c r="C15" i="131"/>
  <c r="D15" i="131" s="1"/>
  <c r="B15" i="131"/>
  <c r="D14" i="131"/>
  <c r="D13" i="131"/>
  <c r="D12" i="131"/>
  <c r="D11" i="131"/>
  <c r="D10" i="131"/>
  <c r="D9" i="131"/>
  <c r="AG7" i="131"/>
  <c r="AF7" i="131"/>
  <c r="AE7" i="131"/>
  <c r="AD7" i="131"/>
  <c r="AC7" i="131"/>
  <c r="AB7" i="131"/>
  <c r="AA7" i="131"/>
  <c r="Z7" i="131"/>
  <c r="Y7" i="131"/>
  <c r="X7" i="131"/>
  <c r="W7" i="131"/>
  <c r="V7" i="131"/>
  <c r="U7" i="131"/>
  <c r="T7" i="131"/>
  <c r="S7" i="131"/>
  <c r="R7" i="131"/>
  <c r="Q7" i="131"/>
  <c r="P7" i="131"/>
  <c r="O7" i="131"/>
  <c r="N7" i="131"/>
  <c r="M7" i="131"/>
  <c r="L7" i="131"/>
  <c r="K7" i="131"/>
  <c r="J7" i="131"/>
  <c r="I7" i="131"/>
  <c r="H7" i="131"/>
  <c r="G7" i="131"/>
  <c r="F7" i="131"/>
  <c r="E7" i="131"/>
  <c r="D7" i="131"/>
  <c r="C7" i="131"/>
  <c r="B7" i="131"/>
  <c r="D6" i="131"/>
  <c r="D5" i="131"/>
  <c r="AG15" i="130"/>
  <c r="AF15" i="130"/>
  <c r="AE15" i="130"/>
  <c r="AD15" i="130"/>
  <c r="AC15" i="130"/>
  <c r="AB15" i="130"/>
  <c r="AA15" i="130"/>
  <c r="Z15" i="130"/>
  <c r="Y15" i="130"/>
  <c r="X15" i="130"/>
  <c r="W15" i="130"/>
  <c r="V15" i="130"/>
  <c r="U15" i="130"/>
  <c r="T15" i="130"/>
  <c r="S15" i="130"/>
  <c r="R15" i="130"/>
  <c r="Q15" i="130"/>
  <c r="P15" i="130"/>
  <c r="O15" i="130"/>
  <c r="N15" i="130"/>
  <c r="M15" i="130"/>
  <c r="L15" i="130"/>
  <c r="K15" i="130"/>
  <c r="J15" i="130"/>
  <c r="I15" i="130"/>
  <c r="H15" i="130"/>
  <c r="G15" i="130"/>
  <c r="F15" i="130"/>
  <c r="E15" i="130"/>
  <c r="C15" i="130"/>
  <c r="B15" i="130"/>
  <c r="D15" i="130" s="1"/>
  <c r="D14" i="130"/>
  <c r="D13" i="130"/>
  <c r="D12" i="130"/>
  <c r="D11" i="130"/>
  <c r="D10" i="130"/>
  <c r="D9" i="130"/>
  <c r="AG7" i="130"/>
  <c r="AF7" i="130"/>
  <c r="AE7" i="130"/>
  <c r="AD7" i="130"/>
  <c r="AC7" i="130"/>
  <c r="AB7" i="130"/>
  <c r="AA7" i="130"/>
  <c r="Z7" i="130"/>
  <c r="Y7" i="130"/>
  <c r="X7" i="130"/>
  <c r="W7" i="130"/>
  <c r="V7" i="130"/>
  <c r="U7" i="130"/>
  <c r="T7" i="130"/>
  <c r="S7" i="130"/>
  <c r="R7" i="130"/>
  <c r="Q7" i="130"/>
  <c r="P7" i="130"/>
  <c r="O7" i="130"/>
  <c r="N7" i="130"/>
  <c r="M7" i="130"/>
  <c r="L7" i="130"/>
  <c r="K7" i="130"/>
  <c r="J7" i="130"/>
  <c r="I7" i="130"/>
  <c r="H7" i="130"/>
  <c r="G7" i="130"/>
  <c r="F7" i="130"/>
  <c r="E7" i="130"/>
  <c r="D7" i="130"/>
  <c r="C7" i="130"/>
  <c r="B7" i="130"/>
  <c r="D6" i="130"/>
  <c r="D5" i="130"/>
  <c r="AG15" i="129"/>
  <c r="AF15" i="129"/>
  <c r="AE15" i="129"/>
  <c r="AD15" i="129"/>
  <c r="AC15" i="129"/>
  <c r="AB15" i="129"/>
  <c r="AA15" i="129"/>
  <c r="Z15" i="129"/>
  <c r="Y15" i="129"/>
  <c r="X15" i="129"/>
  <c r="W15" i="129"/>
  <c r="V15" i="129"/>
  <c r="U15" i="129"/>
  <c r="T15" i="129"/>
  <c r="S15" i="129"/>
  <c r="R15" i="129"/>
  <c r="Q15" i="129"/>
  <c r="P15" i="129"/>
  <c r="O15" i="129"/>
  <c r="N15" i="129"/>
  <c r="M15" i="129"/>
  <c r="L15" i="129"/>
  <c r="K15" i="129"/>
  <c r="J15" i="129"/>
  <c r="I15" i="129"/>
  <c r="H15" i="129"/>
  <c r="G15" i="129"/>
  <c r="F15" i="129"/>
  <c r="E15" i="129"/>
  <c r="C15" i="129"/>
  <c r="D15" i="129" s="1"/>
  <c r="B15" i="129"/>
  <c r="D14" i="129"/>
  <c r="D13" i="129"/>
  <c r="D12" i="129"/>
  <c r="D11" i="129"/>
  <c r="D10" i="129"/>
  <c r="D9" i="129"/>
  <c r="AG7" i="129"/>
  <c r="AF7" i="129"/>
  <c r="AE7" i="129"/>
  <c r="AD7" i="129"/>
  <c r="AC7" i="129"/>
  <c r="AB7" i="129"/>
  <c r="AA7" i="129"/>
  <c r="Z7" i="129"/>
  <c r="Y7" i="129"/>
  <c r="X7" i="129"/>
  <c r="W7" i="129"/>
  <c r="V7" i="129"/>
  <c r="U7" i="129"/>
  <c r="T7" i="129"/>
  <c r="S7" i="129"/>
  <c r="R7" i="129"/>
  <c r="Q7" i="129"/>
  <c r="P7" i="129"/>
  <c r="O7" i="129"/>
  <c r="N7" i="129"/>
  <c r="M7" i="129"/>
  <c r="L7" i="129"/>
  <c r="K7" i="129"/>
  <c r="J7" i="129"/>
  <c r="I7" i="129"/>
  <c r="H7" i="129"/>
  <c r="G7" i="129"/>
  <c r="F7" i="129"/>
  <c r="E7" i="129"/>
  <c r="D7" i="129"/>
  <c r="C7" i="129"/>
  <c r="B7" i="129"/>
  <c r="D6" i="129"/>
  <c r="D5" i="129"/>
  <c r="AG15" i="128"/>
  <c r="AF15" i="128"/>
  <c r="AE15" i="128"/>
  <c r="AD15" i="128"/>
  <c r="AC15" i="128"/>
  <c r="AB15" i="128"/>
  <c r="AA15" i="128"/>
  <c r="Z15" i="128"/>
  <c r="Y15" i="128"/>
  <c r="X15" i="128"/>
  <c r="W15" i="128"/>
  <c r="V15" i="128"/>
  <c r="U15" i="128"/>
  <c r="T15" i="128"/>
  <c r="S15" i="128"/>
  <c r="R15" i="128"/>
  <c r="Q15" i="128"/>
  <c r="P15" i="128"/>
  <c r="O15" i="128"/>
  <c r="N15" i="128"/>
  <c r="M15" i="128"/>
  <c r="L15" i="128"/>
  <c r="K15" i="128"/>
  <c r="J15" i="128"/>
  <c r="I15" i="128"/>
  <c r="H15" i="128"/>
  <c r="G15" i="128"/>
  <c r="F15" i="128"/>
  <c r="E15" i="128"/>
  <c r="C15" i="128"/>
  <c r="D15" i="128" s="1"/>
  <c r="B15" i="128"/>
  <c r="D14" i="128"/>
  <c r="D13" i="128"/>
  <c r="D12" i="128"/>
  <c r="D11" i="128"/>
  <c r="D10" i="128"/>
  <c r="D9" i="128"/>
  <c r="AG7" i="128"/>
  <c r="AF7" i="128"/>
  <c r="AE7" i="128"/>
  <c r="AD7" i="128"/>
  <c r="AC7" i="128"/>
  <c r="AB7" i="128"/>
  <c r="AA7" i="128"/>
  <c r="Z7" i="128"/>
  <c r="Y7" i="128"/>
  <c r="X7" i="128"/>
  <c r="W7" i="128"/>
  <c r="V7" i="128"/>
  <c r="U7" i="128"/>
  <c r="T7" i="128"/>
  <c r="S7" i="128"/>
  <c r="R7" i="128"/>
  <c r="Q7" i="128"/>
  <c r="P7" i="128"/>
  <c r="O7" i="128"/>
  <c r="N7" i="128"/>
  <c r="M7" i="128"/>
  <c r="L7" i="128"/>
  <c r="K7" i="128"/>
  <c r="J7" i="128"/>
  <c r="I7" i="128"/>
  <c r="H7" i="128"/>
  <c r="G7" i="128"/>
  <c r="F7" i="128"/>
  <c r="E7" i="128"/>
  <c r="D7" i="128"/>
  <c r="C7" i="128"/>
  <c r="B7" i="128"/>
  <c r="D6" i="128"/>
  <c r="D5" i="128"/>
  <c r="AG15" i="127"/>
  <c r="AF15" i="127"/>
  <c r="AE15" i="127"/>
  <c r="AD15" i="127"/>
  <c r="AC15" i="127"/>
  <c r="AB15" i="127"/>
  <c r="AA15" i="127"/>
  <c r="Z15" i="127"/>
  <c r="Y15" i="127"/>
  <c r="X15" i="127"/>
  <c r="W15" i="127"/>
  <c r="V15" i="127"/>
  <c r="U15" i="127"/>
  <c r="T15" i="127"/>
  <c r="S15" i="127"/>
  <c r="R15" i="127"/>
  <c r="Q15" i="127"/>
  <c r="P15" i="127"/>
  <c r="O15" i="127"/>
  <c r="N15" i="127"/>
  <c r="M15" i="127"/>
  <c r="L15" i="127"/>
  <c r="K15" i="127"/>
  <c r="J15" i="127"/>
  <c r="I15" i="127"/>
  <c r="H15" i="127"/>
  <c r="G15" i="127"/>
  <c r="F15" i="127"/>
  <c r="E15" i="127"/>
  <c r="C15" i="127"/>
  <c r="B15" i="127"/>
  <c r="D15" i="127" s="1"/>
  <c r="D14" i="127"/>
  <c r="D13" i="127"/>
  <c r="D12" i="127"/>
  <c r="D11" i="127"/>
  <c r="D10" i="127"/>
  <c r="D9" i="127"/>
  <c r="AG7" i="127"/>
  <c r="AF7" i="127"/>
  <c r="AE7" i="127"/>
  <c r="AD7" i="127"/>
  <c r="AC7" i="127"/>
  <c r="AB7" i="127"/>
  <c r="AA7" i="127"/>
  <c r="Z7" i="127"/>
  <c r="Y7" i="127"/>
  <c r="X7" i="127"/>
  <c r="W7" i="127"/>
  <c r="V7" i="127"/>
  <c r="U7" i="127"/>
  <c r="T7" i="127"/>
  <c r="S7" i="127"/>
  <c r="R7" i="127"/>
  <c r="Q7" i="127"/>
  <c r="P7" i="127"/>
  <c r="O7" i="127"/>
  <c r="N7" i="127"/>
  <c r="M7" i="127"/>
  <c r="L7" i="127"/>
  <c r="K7" i="127"/>
  <c r="J7" i="127"/>
  <c r="I7" i="127"/>
  <c r="H7" i="127"/>
  <c r="G7" i="127"/>
  <c r="F7" i="127"/>
  <c r="E7" i="127"/>
  <c r="D7" i="127"/>
  <c r="C7" i="127"/>
  <c r="B7" i="127"/>
  <c r="D6" i="127"/>
  <c r="D5" i="127"/>
  <c r="AG15" i="126"/>
  <c r="AF15" i="126"/>
  <c r="AE15" i="126"/>
  <c r="AD15" i="126"/>
  <c r="AC15" i="126"/>
  <c r="AB15" i="126"/>
  <c r="AA15" i="126"/>
  <c r="Z15" i="126"/>
  <c r="Y15" i="126"/>
  <c r="X15" i="126"/>
  <c r="W15" i="126"/>
  <c r="V15" i="126"/>
  <c r="U15" i="126"/>
  <c r="T15" i="126"/>
  <c r="S15" i="126"/>
  <c r="R15" i="126"/>
  <c r="Q15" i="126"/>
  <c r="P15" i="126"/>
  <c r="O15" i="126"/>
  <c r="N15" i="126"/>
  <c r="M15" i="126"/>
  <c r="L15" i="126"/>
  <c r="K15" i="126"/>
  <c r="J15" i="126"/>
  <c r="I15" i="126"/>
  <c r="H15" i="126"/>
  <c r="G15" i="126"/>
  <c r="F15" i="126"/>
  <c r="E15" i="126"/>
  <c r="C15" i="126"/>
  <c r="B15" i="126"/>
  <c r="D15" i="126" s="1"/>
  <c r="D14" i="126"/>
  <c r="D13" i="126"/>
  <c r="D12" i="126"/>
  <c r="D11" i="126"/>
  <c r="D10" i="126"/>
  <c r="D9" i="126"/>
  <c r="AG7" i="126"/>
  <c r="AF7" i="126"/>
  <c r="AE7" i="126"/>
  <c r="AD7" i="126"/>
  <c r="AC7" i="126"/>
  <c r="AB7" i="126"/>
  <c r="AA7" i="126"/>
  <c r="Z7" i="126"/>
  <c r="Y7" i="126"/>
  <c r="X7" i="126"/>
  <c r="W7" i="126"/>
  <c r="V7" i="126"/>
  <c r="U7" i="126"/>
  <c r="T7" i="126"/>
  <c r="S7" i="126"/>
  <c r="R7" i="126"/>
  <c r="Q7" i="126"/>
  <c r="P7" i="126"/>
  <c r="O7" i="126"/>
  <c r="N7" i="126"/>
  <c r="M7" i="126"/>
  <c r="L7" i="126"/>
  <c r="K7" i="126"/>
  <c r="J7" i="126"/>
  <c r="I7" i="126"/>
  <c r="H7" i="126"/>
  <c r="G7" i="126"/>
  <c r="F7" i="126"/>
  <c r="E7" i="126"/>
  <c r="D7" i="126"/>
  <c r="C7" i="126"/>
  <c r="B7" i="126"/>
  <c r="D6" i="126"/>
  <c r="D5" i="126"/>
  <c r="AG15" i="125"/>
  <c r="AF15" i="125"/>
  <c r="AE15" i="125"/>
  <c r="AD15" i="125"/>
  <c r="AC15" i="125"/>
  <c r="AB15" i="125"/>
  <c r="AA15" i="125"/>
  <c r="Z15" i="125"/>
  <c r="Y15" i="125"/>
  <c r="X15" i="125"/>
  <c r="W15" i="125"/>
  <c r="V15" i="125"/>
  <c r="U15" i="125"/>
  <c r="T15" i="125"/>
  <c r="S15" i="125"/>
  <c r="R15" i="125"/>
  <c r="Q15" i="125"/>
  <c r="P15" i="125"/>
  <c r="O15" i="125"/>
  <c r="N15" i="125"/>
  <c r="M15" i="125"/>
  <c r="L15" i="125"/>
  <c r="K15" i="125"/>
  <c r="J15" i="125"/>
  <c r="I15" i="125"/>
  <c r="H15" i="125"/>
  <c r="G15" i="125"/>
  <c r="F15" i="125"/>
  <c r="E15" i="125"/>
  <c r="C15" i="125"/>
  <c r="D15" i="125" s="1"/>
  <c r="B15" i="125"/>
  <c r="D14" i="125"/>
  <c r="D13" i="125"/>
  <c r="D12" i="125"/>
  <c r="D11" i="125"/>
  <c r="D10" i="125"/>
  <c r="D9" i="125"/>
  <c r="AG7" i="125"/>
  <c r="AF7" i="125"/>
  <c r="AE7" i="125"/>
  <c r="AD7" i="125"/>
  <c r="AC7" i="125"/>
  <c r="AB7" i="125"/>
  <c r="AA7" i="125"/>
  <c r="Z7" i="125"/>
  <c r="Y7" i="125"/>
  <c r="X7" i="125"/>
  <c r="W7" i="125"/>
  <c r="V7" i="125"/>
  <c r="U7" i="125"/>
  <c r="T7" i="125"/>
  <c r="S7" i="125"/>
  <c r="R7" i="125"/>
  <c r="Q7" i="125"/>
  <c r="P7" i="125"/>
  <c r="O7" i="125"/>
  <c r="N7" i="125"/>
  <c r="M7" i="125"/>
  <c r="L7" i="125"/>
  <c r="K7" i="125"/>
  <c r="J7" i="125"/>
  <c r="I7" i="125"/>
  <c r="H7" i="125"/>
  <c r="G7" i="125"/>
  <c r="F7" i="125"/>
  <c r="E7" i="125"/>
  <c r="D7" i="125"/>
  <c r="C7" i="125"/>
  <c r="B7" i="125"/>
  <c r="D6" i="125"/>
  <c r="D5" i="125"/>
  <c r="AG15" i="124"/>
  <c r="AF15" i="124"/>
  <c r="AE15" i="124"/>
  <c r="AD15" i="124"/>
  <c r="AC15" i="124"/>
  <c r="AB15" i="124"/>
  <c r="AA15" i="124"/>
  <c r="Z15" i="124"/>
  <c r="Y15" i="124"/>
  <c r="X15" i="124"/>
  <c r="W15" i="124"/>
  <c r="V15" i="124"/>
  <c r="U15" i="124"/>
  <c r="T15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E15" i="124"/>
  <c r="C15" i="124"/>
  <c r="D15" i="124" s="1"/>
  <c r="B15" i="124"/>
  <c r="D14" i="124"/>
  <c r="D13" i="124"/>
  <c r="D12" i="124"/>
  <c r="D11" i="124"/>
  <c r="D10" i="124"/>
  <c r="D9" i="124"/>
  <c r="AG7" i="124"/>
  <c r="AF7" i="124"/>
  <c r="AE7" i="124"/>
  <c r="AD7" i="124"/>
  <c r="AC7" i="124"/>
  <c r="AB7" i="124"/>
  <c r="AA7" i="124"/>
  <c r="Z7" i="124"/>
  <c r="Y7" i="124"/>
  <c r="X7" i="124"/>
  <c r="W7" i="124"/>
  <c r="V7" i="124"/>
  <c r="U7" i="124"/>
  <c r="T7" i="124"/>
  <c r="S7" i="124"/>
  <c r="R7" i="124"/>
  <c r="Q7" i="124"/>
  <c r="P7" i="124"/>
  <c r="O7" i="124"/>
  <c r="N7" i="124"/>
  <c r="M7" i="124"/>
  <c r="L7" i="124"/>
  <c r="K7" i="124"/>
  <c r="J7" i="124"/>
  <c r="I7" i="124"/>
  <c r="H7" i="124"/>
  <c r="G7" i="124"/>
  <c r="F7" i="124"/>
  <c r="E7" i="124"/>
  <c r="D7" i="124"/>
  <c r="C7" i="124"/>
  <c r="B7" i="124"/>
  <c r="D6" i="124"/>
  <c r="D5" i="124"/>
  <c r="AG15" i="123"/>
  <c r="AF15" i="123"/>
  <c r="AE15" i="123"/>
  <c r="AD15" i="123"/>
  <c r="AC15" i="123"/>
  <c r="AB15" i="123"/>
  <c r="AA15" i="123"/>
  <c r="Z15" i="123"/>
  <c r="Y15" i="123"/>
  <c r="X15" i="123"/>
  <c r="W15" i="123"/>
  <c r="V15" i="123"/>
  <c r="U15" i="123"/>
  <c r="T15" i="123"/>
  <c r="S15" i="123"/>
  <c r="R15" i="123"/>
  <c r="Q15" i="123"/>
  <c r="P15" i="123"/>
  <c r="O15" i="123"/>
  <c r="N15" i="123"/>
  <c r="M15" i="123"/>
  <c r="L15" i="123"/>
  <c r="K15" i="123"/>
  <c r="J15" i="123"/>
  <c r="I15" i="123"/>
  <c r="H15" i="123"/>
  <c r="G15" i="123"/>
  <c r="F15" i="123"/>
  <c r="E15" i="123"/>
  <c r="C15" i="123"/>
  <c r="B15" i="123"/>
  <c r="D15" i="123" s="1"/>
  <c r="D14" i="123"/>
  <c r="D13" i="123"/>
  <c r="D12" i="123"/>
  <c r="D11" i="123"/>
  <c r="D10" i="123"/>
  <c r="D9" i="123"/>
  <c r="AG7" i="123"/>
  <c r="AF7" i="123"/>
  <c r="AE7" i="123"/>
  <c r="AD7" i="123"/>
  <c r="AC7" i="123"/>
  <c r="AB7" i="123"/>
  <c r="AA7" i="123"/>
  <c r="Z7" i="123"/>
  <c r="Y7" i="123"/>
  <c r="X7" i="123"/>
  <c r="W7" i="123"/>
  <c r="V7" i="123"/>
  <c r="U7" i="123"/>
  <c r="T7" i="123"/>
  <c r="S7" i="123"/>
  <c r="R7" i="123"/>
  <c r="Q7" i="123"/>
  <c r="P7" i="123"/>
  <c r="O7" i="123"/>
  <c r="N7" i="123"/>
  <c r="M7" i="123"/>
  <c r="L7" i="123"/>
  <c r="K7" i="123"/>
  <c r="J7" i="123"/>
  <c r="I7" i="123"/>
  <c r="H7" i="123"/>
  <c r="G7" i="123"/>
  <c r="F7" i="123"/>
  <c r="E7" i="123"/>
  <c r="D7" i="123"/>
  <c r="C7" i="123"/>
  <c r="B7" i="123"/>
  <c r="D6" i="123"/>
  <c r="D5" i="123"/>
  <c r="AG15" i="122"/>
  <c r="AF15" i="122"/>
  <c r="AE15" i="122"/>
  <c r="AD15" i="122"/>
  <c r="AC15" i="122"/>
  <c r="AB15" i="122"/>
  <c r="AA15" i="122"/>
  <c r="Z15" i="122"/>
  <c r="Y15" i="122"/>
  <c r="X15" i="122"/>
  <c r="W15" i="122"/>
  <c r="V15" i="122"/>
  <c r="U15" i="122"/>
  <c r="T15" i="122"/>
  <c r="S15" i="122"/>
  <c r="R15" i="122"/>
  <c r="Q15" i="122"/>
  <c r="P15" i="122"/>
  <c r="O15" i="122"/>
  <c r="N15" i="122"/>
  <c r="M15" i="122"/>
  <c r="L15" i="122"/>
  <c r="K15" i="122"/>
  <c r="J15" i="122"/>
  <c r="I15" i="122"/>
  <c r="H15" i="122"/>
  <c r="G15" i="122"/>
  <c r="F15" i="122"/>
  <c r="E15" i="122"/>
  <c r="C15" i="122"/>
  <c r="B15" i="122"/>
  <c r="D15" i="122" s="1"/>
  <c r="D14" i="122"/>
  <c r="D13" i="122"/>
  <c r="D12" i="122"/>
  <c r="D11" i="122"/>
  <c r="D10" i="122"/>
  <c r="D9" i="122"/>
  <c r="AG7" i="122"/>
  <c r="AF7" i="122"/>
  <c r="AE7" i="122"/>
  <c r="AD7" i="122"/>
  <c r="AC7" i="122"/>
  <c r="AB7" i="122"/>
  <c r="AA7" i="122"/>
  <c r="Z7" i="122"/>
  <c r="Y7" i="122"/>
  <c r="X7" i="122"/>
  <c r="W7" i="122"/>
  <c r="V7" i="122"/>
  <c r="U7" i="122"/>
  <c r="T7" i="122"/>
  <c r="S7" i="122"/>
  <c r="R7" i="122"/>
  <c r="Q7" i="122"/>
  <c r="P7" i="122"/>
  <c r="O7" i="122"/>
  <c r="N7" i="122"/>
  <c r="M7" i="122"/>
  <c r="L7" i="122"/>
  <c r="K7" i="122"/>
  <c r="J7" i="122"/>
  <c r="I7" i="122"/>
  <c r="H7" i="122"/>
  <c r="G7" i="122"/>
  <c r="F7" i="122"/>
  <c r="E7" i="122"/>
  <c r="D7" i="122"/>
  <c r="C7" i="122"/>
  <c r="B7" i="122"/>
  <c r="D6" i="122"/>
  <c r="D5" i="122"/>
  <c r="AG15" i="121"/>
  <c r="AF15" i="121"/>
  <c r="AE15" i="121"/>
  <c r="AD15" i="121"/>
  <c r="AC15" i="121"/>
  <c r="AB15" i="121"/>
  <c r="AA15" i="121"/>
  <c r="Z15" i="121"/>
  <c r="Y15" i="121"/>
  <c r="X15" i="121"/>
  <c r="W15" i="121"/>
  <c r="V15" i="121"/>
  <c r="U15" i="121"/>
  <c r="T15" i="121"/>
  <c r="S15" i="121"/>
  <c r="R15" i="121"/>
  <c r="Q15" i="121"/>
  <c r="P15" i="121"/>
  <c r="O15" i="121"/>
  <c r="N15" i="121"/>
  <c r="M15" i="121"/>
  <c r="L15" i="121"/>
  <c r="K15" i="121"/>
  <c r="J15" i="121"/>
  <c r="I15" i="121"/>
  <c r="H15" i="121"/>
  <c r="G15" i="121"/>
  <c r="F15" i="121"/>
  <c r="E15" i="121"/>
  <c r="C15" i="121"/>
  <c r="D15" i="121" s="1"/>
  <c r="B15" i="121"/>
  <c r="D14" i="121"/>
  <c r="D13" i="121"/>
  <c r="D12" i="121"/>
  <c r="D11" i="121"/>
  <c r="D10" i="121"/>
  <c r="D9" i="121"/>
  <c r="AG7" i="121"/>
  <c r="AF7" i="121"/>
  <c r="AE7" i="121"/>
  <c r="AD7" i="121"/>
  <c r="AC7" i="121"/>
  <c r="AB7" i="121"/>
  <c r="AA7" i="121"/>
  <c r="Z7" i="121"/>
  <c r="Y7" i="121"/>
  <c r="X7" i="121"/>
  <c r="W7" i="121"/>
  <c r="V7" i="121"/>
  <c r="U7" i="121"/>
  <c r="T7" i="121"/>
  <c r="S7" i="121"/>
  <c r="R7" i="121"/>
  <c r="Q7" i="121"/>
  <c r="P7" i="121"/>
  <c r="O7" i="121"/>
  <c r="N7" i="121"/>
  <c r="M7" i="121"/>
  <c r="L7" i="121"/>
  <c r="K7" i="121"/>
  <c r="J7" i="121"/>
  <c r="I7" i="121"/>
  <c r="H7" i="121"/>
  <c r="G7" i="121"/>
  <c r="F7" i="121"/>
  <c r="E7" i="121"/>
  <c r="D7" i="121"/>
  <c r="C7" i="121"/>
  <c r="B7" i="121"/>
  <c r="D6" i="121"/>
  <c r="D5" i="121"/>
  <c r="AG15" i="120"/>
  <c r="AF15" i="120"/>
  <c r="AE15" i="120"/>
  <c r="AD15" i="120"/>
  <c r="AC15" i="120"/>
  <c r="AB15" i="120"/>
  <c r="AA15" i="120"/>
  <c r="Z15" i="120"/>
  <c r="Y15" i="120"/>
  <c r="X15" i="120"/>
  <c r="W15" i="120"/>
  <c r="V15" i="120"/>
  <c r="U15" i="120"/>
  <c r="T15" i="120"/>
  <c r="S15" i="120"/>
  <c r="R15" i="120"/>
  <c r="Q15" i="120"/>
  <c r="P15" i="120"/>
  <c r="O15" i="120"/>
  <c r="N15" i="120"/>
  <c r="M15" i="120"/>
  <c r="L15" i="120"/>
  <c r="K15" i="120"/>
  <c r="J15" i="120"/>
  <c r="I15" i="120"/>
  <c r="H15" i="120"/>
  <c r="G15" i="120"/>
  <c r="F15" i="120"/>
  <c r="E15" i="120"/>
  <c r="D15" i="120"/>
  <c r="C15" i="120"/>
  <c r="B15" i="120"/>
  <c r="D14" i="120"/>
  <c r="D13" i="120"/>
  <c r="D12" i="120"/>
  <c r="D11" i="120"/>
  <c r="D10" i="120"/>
  <c r="D9" i="120"/>
  <c r="AG7" i="120"/>
  <c r="AF7" i="120"/>
  <c r="AE7" i="120"/>
  <c r="AD7" i="120"/>
  <c r="AC7" i="120"/>
  <c r="AB7" i="120"/>
  <c r="AA7" i="120"/>
  <c r="Z7" i="120"/>
  <c r="Y7" i="120"/>
  <c r="X7" i="120"/>
  <c r="W7" i="120"/>
  <c r="V7" i="120"/>
  <c r="U7" i="120"/>
  <c r="T7" i="120"/>
  <c r="S7" i="120"/>
  <c r="R7" i="120"/>
  <c r="Q7" i="120"/>
  <c r="P7" i="120"/>
  <c r="O7" i="120"/>
  <c r="N7" i="120"/>
  <c r="M7" i="120"/>
  <c r="L7" i="120"/>
  <c r="K7" i="120"/>
  <c r="J7" i="120"/>
  <c r="I7" i="120"/>
  <c r="H7" i="120"/>
  <c r="G7" i="120"/>
  <c r="F7" i="120"/>
  <c r="E7" i="120"/>
  <c r="D7" i="120"/>
  <c r="C7" i="120"/>
  <c r="B7" i="120"/>
  <c r="D6" i="120"/>
  <c r="D5" i="120"/>
  <c r="AG15" i="119" l="1"/>
  <c r="AF15" i="119"/>
  <c r="AE15" i="119"/>
  <c r="AD15" i="119"/>
  <c r="AC15" i="119"/>
  <c r="AB15" i="119"/>
  <c r="AA15" i="119"/>
  <c r="Z15" i="119"/>
  <c r="Y15" i="119"/>
  <c r="X15" i="119"/>
  <c r="W15" i="119"/>
  <c r="V15" i="119"/>
  <c r="U15" i="119"/>
  <c r="T15" i="119"/>
  <c r="S15" i="119"/>
  <c r="R15" i="119"/>
  <c r="Q15" i="119"/>
  <c r="P15" i="119"/>
  <c r="O15" i="119"/>
  <c r="N15" i="119"/>
  <c r="M15" i="119"/>
  <c r="L15" i="119"/>
  <c r="K15" i="119"/>
  <c r="J15" i="119"/>
  <c r="I15" i="119"/>
  <c r="H15" i="119"/>
  <c r="G15" i="119"/>
  <c r="F15" i="119"/>
  <c r="E15" i="119"/>
  <c r="C15" i="119"/>
  <c r="B15" i="119"/>
  <c r="D15" i="119" s="1"/>
  <c r="D14" i="119"/>
  <c r="D13" i="119"/>
  <c r="D12" i="119"/>
  <c r="D11" i="119"/>
  <c r="D10" i="119"/>
  <c r="D9" i="119"/>
  <c r="AG7" i="119"/>
  <c r="AF7" i="119"/>
  <c r="AE7" i="119"/>
  <c r="AD7" i="119"/>
  <c r="AC7" i="119"/>
  <c r="AB7" i="119"/>
  <c r="AA7" i="119"/>
  <c r="Z7" i="119"/>
  <c r="Y7" i="119"/>
  <c r="X7" i="119"/>
  <c r="W7" i="119"/>
  <c r="V7" i="119"/>
  <c r="U7" i="119"/>
  <c r="T7" i="119"/>
  <c r="S7" i="119"/>
  <c r="R7" i="119"/>
  <c r="Q7" i="119"/>
  <c r="P7" i="119"/>
  <c r="O7" i="119"/>
  <c r="N7" i="119"/>
  <c r="M7" i="119"/>
  <c r="L7" i="119"/>
  <c r="K7" i="119"/>
  <c r="J7" i="119"/>
  <c r="I7" i="119"/>
  <c r="H7" i="119"/>
  <c r="G7" i="119"/>
  <c r="F7" i="119"/>
  <c r="E7" i="119"/>
  <c r="D7" i="119"/>
  <c r="C7" i="119"/>
  <c r="B7" i="119"/>
  <c r="D6" i="119"/>
  <c r="D5" i="119"/>
  <c r="AG15" i="118"/>
  <c r="AF15" i="118"/>
  <c r="AE15" i="118"/>
  <c r="AD15" i="118"/>
  <c r="AC15" i="118"/>
  <c r="AB15" i="118"/>
  <c r="AA15" i="118"/>
  <c r="Z15" i="118"/>
  <c r="Y15" i="118"/>
  <c r="X15" i="118"/>
  <c r="W15" i="118"/>
  <c r="V15" i="118"/>
  <c r="U15" i="118"/>
  <c r="T15" i="118"/>
  <c r="S15" i="118"/>
  <c r="R15" i="118"/>
  <c r="Q15" i="118"/>
  <c r="P15" i="118"/>
  <c r="O15" i="118"/>
  <c r="N15" i="118"/>
  <c r="M15" i="118"/>
  <c r="L15" i="118"/>
  <c r="K15" i="118"/>
  <c r="J15" i="118"/>
  <c r="I15" i="118"/>
  <c r="H15" i="118"/>
  <c r="G15" i="118"/>
  <c r="F15" i="118"/>
  <c r="E15" i="118"/>
  <c r="C15" i="118"/>
  <c r="D15" i="118" s="1"/>
  <c r="B15" i="118"/>
  <c r="D14" i="118"/>
  <c r="D13" i="118"/>
  <c r="D12" i="118"/>
  <c r="D11" i="118"/>
  <c r="D10" i="118"/>
  <c r="D9" i="118"/>
  <c r="AG7" i="118"/>
  <c r="AF7" i="118"/>
  <c r="AE7" i="118"/>
  <c r="AD7" i="118"/>
  <c r="AC7" i="118"/>
  <c r="AB7" i="118"/>
  <c r="AA7" i="118"/>
  <c r="Z7" i="118"/>
  <c r="Y7" i="118"/>
  <c r="X7" i="118"/>
  <c r="W7" i="118"/>
  <c r="V7" i="118"/>
  <c r="U7" i="118"/>
  <c r="T7" i="118"/>
  <c r="S7" i="118"/>
  <c r="R7" i="118"/>
  <c r="Q7" i="118"/>
  <c r="P7" i="118"/>
  <c r="O7" i="118"/>
  <c r="N7" i="118"/>
  <c r="M7" i="118"/>
  <c r="L7" i="118"/>
  <c r="K7" i="118"/>
  <c r="J7" i="118"/>
  <c r="I7" i="118"/>
  <c r="H7" i="118"/>
  <c r="G7" i="118"/>
  <c r="F7" i="118"/>
  <c r="E7" i="118"/>
  <c r="D7" i="118"/>
  <c r="C7" i="118"/>
  <c r="B7" i="118"/>
  <c r="D6" i="118"/>
  <c r="D5" i="118"/>
  <c r="AG15" i="117"/>
  <c r="AF15" i="117"/>
  <c r="AE15" i="117"/>
  <c r="AD15" i="117"/>
  <c r="AC15" i="117"/>
  <c r="AB15" i="117"/>
  <c r="AA15" i="117"/>
  <c r="Z15" i="117"/>
  <c r="Y15" i="117"/>
  <c r="X15" i="117"/>
  <c r="W15" i="117"/>
  <c r="V15" i="117"/>
  <c r="U15" i="117"/>
  <c r="T15" i="117"/>
  <c r="S15" i="117"/>
  <c r="R15" i="117"/>
  <c r="Q15" i="117"/>
  <c r="P15" i="117"/>
  <c r="O15" i="117"/>
  <c r="N15" i="117"/>
  <c r="M15" i="117"/>
  <c r="L15" i="117"/>
  <c r="K15" i="117"/>
  <c r="J15" i="117"/>
  <c r="I15" i="117"/>
  <c r="H15" i="117"/>
  <c r="G15" i="117"/>
  <c r="F15" i="117"/>
  <c r="E15" i="117"/>
  <c r="C15" i="117"/>
  <c r="D15" i="117" s="1"/>
  <c r="B15" i="117"/>
  <c r="D14" i="117"/>
  <c r="D13" i="117"/>
  <c r="D12" i="117"/>
  <c r="D11" i="117"/>
  <c r="D10" i="117"/>
  <c r="D9" i="117"/>
  <c r="AG7" i="117"/>
  <c r="AF7" i="117"/>
  <c r="AE7" i="117"/>
  <c r="AD7" i="117"/>
  <c r="AC7" i="117"/>
  <c r="AB7" i="117"/>
  <c r="AA7" i="117"/>
  <c r="Z7" i="117"/>
  <c r="Y7" i="117"/>
  <c r="X7" i="117"/>
  <c r="W7" i="117"/>
  <c r="V7" i="117"/>
  <c r="U7" i="117"/>
  <c r="T7" i="117"/>
  <c r="S7" i="117"/>
  <c r="R7" i="117"/>
  <c r="Q7" i="117"/>
  <c r="P7" i="117"/>
  <c r="O7" i="117"/>
  <c r="N7" i="117"/>
  <c r="M7" i="117"/>
  <c r="L7" i="117"/>
  <c r="K7" i="117"/>
  <c r="J7" i="117"/>
  <c r="I7" i="117"/>
  <c r="H7" i="117"/>
  <c r="G7" i="117"/>
  <c r="F7" i="117"/>
  <c r="E7" i="117"/>
  <c r="C7" i="117"/>
  <c r="D7" i="117" s="1"/>
  <c r="B7" i="117"/>
  <c r="D6" i="117"/>
  <c r="D5" i="117"/>
  <c r="AG15" i="116" l="1"/>
  <c r="AF15" i="116"/>
  <c r="AE15" i="116"/>
  <c r="AD15" i="116"/>
  <c r="AC15" i="116"/>
  <c r="AB15" i="116"/>
  <c r="AA15" i="116"/>
  <c r="Z15" i="116"/>
  <c r="Y15" i="116"/>
  <c r="X15" i="116"/>
  <c r="W15" i="116"/>
  <c r="V15" i="116"/>
  <c r="U15" i="116"/>
  <c r="T15" i="116"/>
  <c r="S15" i="116"/>
  <c r="R15" i="116"/>
  <c r="Q15" i="116"/>
  <c r="P15" i="116"/>
  <c r="O15" i="116"/>
  <c r="N15" i="116"/>
  <c r="M15" i="116"/>
  <c r="L15" i="116"/>
  <c r="K15" i="116"/>
  <c r="J15" i="116"/>
  <c r="I15" i="116"/>
  <c r="H15" i="116"/>
  <c r="G15" i="116"/>
  <c r="F15" i="116"/>
  <c r="E15" i="116"/>
  <c r="C15" i="116"/>
  <c r="B15" i="116"/>
  <c r="D15" i="116" s="1"/>
  <c r="D14" i="116"/>
  <c r="D13" i="116"/>
  <c r="D12" i="116"/>
  <c r="D11" i="116"/>
  <c r="D10" i="116"/>
  <c r="D9" i="116"/>
  <c r="AG7" i="116"/>
  <c r="AF7" i="116"/>
  <c r="AE7" i="116"/>
  <c r="AD7" i="116"/>
  <c r="AC7" i="116"/>
  <c r="AB7" i="116"/>
  <c r="AA7" i="116"/>
  <c r="Z7" i="116"/>
  <c r="Y7" i="116"/>
  <c r="X7" i="116"/>
  <c r="W7" i="116"/>
  <c r="V7" i="116"/>
  <c r="U7" i="116"/>
  <c r="T7" i="116"/>
  <c r="S7" i="116"/>
  <c r="R7" i="116"/>
  <c r="Q7" i="116"/>
  <c r="P7" i="116"/>
  <c r="O7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B7" i="116"/>
  <c r="D6" i="116"/>
  <c r="D5" i="116"/>
  <c r="AG15" i="115" l="1"/>
  <c r="AF15" i="115"/>
  <c r="AE15" i="115"/>
  <c r="AD15" i="115"/>
  <c r="AC15" i="115"/>
  <c r="AB15" i="115"/>
  <c r="AA15" i="115"/>
  <c r="Z15" i="115"/>
  <c r="Y15" i="115"/>
  <c r="X15" i="115"/>
  <c r="W15" i="115"/>
  <c r="V15" i="115"/>
  <c r="U15" i="115"/>
  <c r="T15" i="115"/>
  <c r="S15" i="115"/>
  <c r="R15" i="115"/>
  <c r="Q15" i="115"/>
  <c r="P15" i="115"/>
  <c r="O15" i="115"/>
  <c r="N15" i="115"/>
  <c r="M15" i="115"/>
  <c r="L15" i="115"/>
  <c r="K15" i="115"/>
  <c r="J15" i="115"/>
  <c r="I15" i="115"/>
  <c r="H15" i="115"/>
  <c r="G15" i="115"/>
  <c r="F15" i="115"/>
  <c r="E15" i="115"/>
  <c r="C15" i="115"/>
  <c r="D15" i="115" s="1"/>
  <c r="B15" i="115"/>
  <c r="D14" i="115"/>
  <c r="D13" i="115"/>
  <c r="D12" i="115"/>
  <c r="D11" i="115"/>
  <c r="D10" i="115"/>
  <c r="D9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B7" i="115"/>
  <c r="D6" i="115"/>
  <c r="D5" i="115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H15" i="114"/>
  <c r="G15" i="114"/>
  <c r="F15" i="114"/>
  <c r="E15" i="114"/>
  <c r="C15" i="114"/>
  <c r="D15" i="114" s="1"/>
  <c r="B15" i="114"/>
  <c r="D14" i="114"/>
  <c r="D13" i="114"/>
  <c r="D12" i="114"/>
  <c r="D11" i="114"/>
  <c r="D10" i="114"/>
  <c r="D9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7" i="114"/>
  <c r="C7" i="114"/>
  <c r="B7" i="114"/>
  <c r="D6" i="114"/>
  <c r="D5" i="114"/>
  <c r="AG15" i="113"/>
  <c r="AF15" i="113"/>
  <c r="AE15" i="113"/>
  <c r="AD15" i="113"/>
  <c r="AC15" i="113"/>
  <c r="AB15" i="113"/>
  <c r="AA15" i="113"/>
  <c r="Z15" i="113"/>
  <c r="Y15" i="113"/>
  <c r="X15" i="113"/>
  <c r="W15" i="113"/>
  <c r="V15" i="113"/>
  <c r="U15" i="113"/>
  <c r="T15" i="113"/>
  <c r="S15" i="113"/>
  <c r="R15" i="113"/>
  <c r="Q15" i="113"/>
  <c r="P15" i="113"/>
  <c r="O15" i="113"/>
  <c r="N15" i="113"/>
  <c r="M15" i="113"/>
  <c r="L15" i="113"/>
  <c r="K15" i="113"/>
  <c r="J15" i="113"/>
  <c r="I15" i="113"/>
  <c r="H15" i="113"/>
  <c r="G15" i="113"/>
  <c r="F15" i="113"/>
  <c r="E15" i="113"/>
  <c r="C15" i="113"/>
  <c r="D15" i="113" s="1"/>
  <c r="B15" i="113"/>
  <c r="D14" i="113"/>
  <c r="D13" i="113"/>
  <c r="D12" i="113"/>
  <c r="D11" i="113"/>
  <c r="D10" i="113"/>
  <c r="D9" i="113"/>
  <c r="AG7" i="113"/>
  <c r="AF7" i="113"/>
  <c r="AE7" i="113"/>
  <c r="AD7" i="113"/>
  <c r="AC7" i="113"/>
  <c r="AB7" i="113"/>
  <c r="AA7" i="113"/>
  <c r="Z7" i="113"/>
  <c r="Y7" i="113"/>
  <c r="X7" i="113"/>
  <c r="W7" i="113"/>
  <c r="V7" i="113"/>
  <c r="U7" i="113"/>
  <c r="T7" i="113"/>
  <c r="S7" i="113"/>
  <c r="R7" i="113"/>
  <c r="Q7" i="113"/>
  <c r="P7" i="113"/>
  <c r="O7" i="113"/>
  <c r="N7" i="113"/>
  <c r="M7" i="113"/>
  <c r="L7" i="113"/>
  <c r="K7" i="113"/>
  <c r="J7" i="113"/>
  <c r="I7" i="113"/>
  <c r="H7" i="113"/>
  <c r="G7" i="113"/>
  <c r="F7" i="113"/>
  <c r="E7" i="113"/>
  <c r="D7" i="113"/>
  <c r="C7" i="113"/>
  <c r="B7" i="113"/>
  <c r="D6" i="113"/>
  <c r="D5" i="113"/>
  <c r="AG15" i="112"/>
  <c r="AF15" i="112"/>
  <c r="AE15" i="112"/>
  <c r="AD15" i="112"/>
  <c r="AC15" i="112"/>
  <c r="AB15" i="112"/>
  <c r="AA15" i="112"/>
  <c r="Z15" i="112"/>
  <c r="Y15" i="112"/>
  <c r="X15" i="112"/>
  <c r="W15" i="112"/>
  <c r="V15" i="112"/>
  <c r="U15" i="112"/>
  <c r="T15" i="112"/>
  <c r="S15" i="112"/>
  <c r="R15" i="112"/>
  <c r="Q15" i="112"/>
  <c r="P15" i="112"/>
  <c r="O15" i="112"/>
  <c r="N15" i="112"/>
  <c r="M15" i="112"/>
  <c r="L15" i="112"/>
  <c r="K15" i="112"/>
  <c r="J15" i="112"/>
  <c r="I15" i="112"/>
  <c r="H15" i="112"/>
  <c r="G15" i="112"/>
  <c r="F15" i="112"/>
  <c r="E15" i="112"/>
  <c r="C15" i="112"/>
  <c r="D15" i="112" s="1"/>
  <c r="B15" i="112"/>
  <c r="D14" i="112"/>
  <c r="D13" i="112"/>
  <c r="D12" i="112"/>
  <c r="D11" i="112"/>
  <c r="D10" i="112"/>
  <c r="D9" i="112"/>
  <c r="AG7" i="112"/>
  <c r="AF7" i="112"/>
  <c r="AE7" i="112"/>
  <c r="AD7" i="112"/>
  <c r="AC7" i="112"/>
  <c r="AB7" i="112"/>
  <c r="AA7" i="112"/>
  <c r="Z7" i="112"/>
  <c r="Y7" i="112"/>
  <c r="X7" i="112"/>
  <c r="W7" i="112"/>
  <c r="V7" i="112"/>
  <c r="U7" i="112"/>
  <c r="T7" i="112"/>
  <c r="S7" i="112"/>
  <c r="R7" i="112"/>
  <c r="Q7" i="112"/>
  <c r="P7" i="112"/>
  <c r="O7" i="112"/>
  <c r="N7" i="112"/>
  <c r="M7" i="112"/>
  <c r="L7" i="112"/>
  <c r="K7" i="112"/>
  <c r="J7" i="112"/>
  <c r="I7" i="112"/>
  <c r="H7" i="112"/>
  <c r="G7" i="112"/>
  <c r="F7" i="112"/>
  <c r="E7" i="112"/>
  <c r="D7" i="112"/>
  <c r="C7" i="112"/>
  <c r="B7" i="112"/>
  <c r="D6" i="112"/>
  <c r="D5" i="112"/>
  <c r="AG15" i="111"/>
  <c r="AF15" i="111"/>
  <c r="AE15" i="111"/>
  <c r="AD15" i="111"/>
  <c r="AC15" i="111"/>
  <c r="AB15" i="111"/>
  <c r="AA15" i="111"/>
  <c r="Z15" i="111"/>
  <c r="Y15" i="111"/>
  <c r="X15" i="111"/>
  <c r="W15" i="111"/>
  <c r="V15" i="111"/>
  <c r="U15" i="111"/>
  <c r="T15" i="111"/>
  <c r="S15" i="111"/>
  <c r="R15" i="111"/>
  <c r="Q15" i="111"/>
  <c r="P15" i="111"/>
  <c r="O15" i="111"/>
  <c r="N15" i="111"/>
  <c r="M15" i="111"/>
  <c r="L15" i="111"/>
  <c r="K15" i="111"/>
  <c r="J15" i="111"/>
  <c r="I15" i="111"/>
  <c r="H15" i="111"/>
  <c r="G15" i="111"/>
  <c r="F15" i="111"/>
  <c r="E15" i="111"/>
  <c r="C15" i="111"/>
  <c r="B15" i="111"/>
  <c r="D15" i="111" s="1"/>
  <c r="D14" i="111"/>
  <c r="D13" i="111"/>
  <c r="D12" i="111"/>
  <c r="D11" i="111"/>
  <c r="D10" i="111"/>
  <c r="D9" i="111"/>
  <c r="AG7" i="111"/>
  <c r="AF7" i="111"/>
  <c r="AE7" i="111"/>
  <c r="AD7" i="111"/>
  <c r="AC7" i="111"/>
  <c r="AB7" i="111"/>
  <c r="AA7" i="111"/>
  <c r="Z7" i="111"/>
  <c r="Y7" i="111"/>
  <c r="X7" i="111"/>
  <c r="W7" i="111"/>
  <c r="V7" i="111"/>
  <c r="U7" i="111"/>
  <c r="T7" i="111"/>
  <c r="S7" i="111"/>
  <c r="R7" i="111"/>
  <c r="Q7" i="111"/>
  <c r="P7" i="111"/>
  <c r="O7" i="111"/>
  <c r="N7" i="111"/>
  <c r="M7" i="111"/>
  <c r="L7" i="111"/>
  <c r="K7" i="111"/>
  <c r="J7" i="111"/>
  <c r="I7" i="111"/>
  <c r="H7" i="111"/>
  <c r="G7" i="111"/>
  <c r="F7" i="111"/>
  <c r="E7" i="111"/>
  <c r="D7" i="111"/>
  <c r="C7" i="111"/>
  <c r="B7" i="111"/>
  <c r="D6" i="111"/>
  <c r="D5" i="111"/>
  <c r="AG15" i="110"/>
  <c r="AF15" i="110"/>
  <c r="AE15" i="110"/>
  <c r="AD15" i="110"/>
  <c r="AC15" i="110"/>
  <c r="AB15" i="110"/>
  <c r="AA15" i="110"/>
  <c r="Z15" i="110"/>
  <c r="Y15" i="110"/>
  <c r="X15" i="110"/>
  <c r="W15" i="110"/>
  <c r="V15" i="110"/>
  <c r="U15" i="110"/>
  <c r="T15" i="110"/>
  <c r="S15" i="110"/>
  <c r="R15" i="110"/>
  <c r="Q15" i="110"/>
  <c r="P15" i="110"/>
  <c r="O15" i="110"/>
  <c r="N15" i="110"/>
  <c r="M15" i="110"/>
  <c r="L15" i="110"/>
  <c r="K15" i="110"/>
  <c r="J15" i="110"/>
  <c r="I15" i="110"/>
  <c r="H15" i="110"/>
  <c r="G15" i="110"/>
  <c r="F15" i="110"/>
  <c r="E15" i="110"/>
  <c r="C15" i="110"/>
  <c r="D15" i="110" s="1"/>
  <c r="B15" i="110"/>
  <c r="D14" i="110"/>
  <c r="D13" i="110"/>
  <c r="D12" i="110"/>
  <c r="D11" i="110"/>
  <c r="D10" i="110"/>
  <c r="D9" i="110"/>
  <c r="AG7" i="110"/>
  <c r="AF7" i="110"/>
  <c r="AE7" i="110"/>
  <c r="AD7" i="110"/>
  <c r="AC7" i="110"/>
  <c r="AB7" i="110"/>
  <c r="AA7" i="110"/>
  <c r="Z7" i="110"/>
  <c r="Y7" i="110"/>
  <c r="X7" i="110"/>
  <c r="W7" i="110"/>
  <c r="V7" i="110"/>
  <c r="U7" i="110"/>
  <c r="T7" i="110"/>
  <c r="S7" i="110"/>
  <c r="R7" i="110"/>
  <c r="Q7" i="110"/>
  <c r="P7" i="110"/>
  <c r="O7" i="110"/>
  <c r="N7" i="110"/>
  <c r="M7" i="110"/>
  <c r="L7" i="110"/>
  <c r="K7" i="110"/>
  <c r="J7" i="110"/>
  <c r="I7" i="110"/>
  <c r="H7" i="110"/>
  <c r="G7" i="110"/>
  <c r="F7" i="110"/>
  <c r="E7" i="110"/>
  <c r="D7" i="110"/>
  <c r="C7" i="110"/>
  <c r="B7" i="110"/>
  <c r="D6" i="110"/>
  <c r="D5" i="110"/>
  <c r="AG15" i="109"/>
  <c r="AF15" i="109"/>
  <c r="AE15" i="109"/>
  <c r="AD15" i="109"/>
  <c r="AC15" i="109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G15" i="109"/>
  <c r="F15" i="109"/>
  <c r="E15" i="109"/>
  <c r="C15" i="109"/>
  <c r="D15" i="109" s="1"/>
  <c r="B15" i="109"/>
  <c r="D14" i="109"/>
  <c r="D13" i="109"/>
  <c r="D12" i="109"/>
  <c r="D11" i="109"/>
  <c r="D10" i="109"/>
  <c r="D9" i="109"/>
  <c r="AG7" i="109"/>
  <c r="AF7" i="109"/>
  <c r="AE7" i="109"/>
  <c r="AD7" i="109"/>
  <c r="AC7" i="109"/>
  <c r="AB7" i="109"/>
  <c r="AA7" i="109"/>
  <c r="Z7" i="109"/>
  <c r="Y7" i="109"/>
  <c r="X7" i="109"/>
  <c r="W7" i="109"/>
  <c r="V7" i="109"/>
  <c r="U7" i="109"/>
  <c r="T7" i="109"/>
  <c r="S7" i="109"/>
  <c r="R7" i="109"/>
  <c r="Q7" i="109"/>
  <c r="P7" i="109"/>
  <c r="O7" i="109"/>
  <c r="N7" i="109"/>
  <c r="M7" i="109"/>
  <c r="L7" i="109"/>
  <c r="K7" i="109"/>
  <c r="J7" i="109"/>
  <c r="I7" i="109"/>
  <c r="H7" i="109"/>
  <c r="G7" i="109"/>
  <c r="F7" i="109"/>
  <c r="E7" i="109"/>
  <c r="D7" i="109"/>
  <c r="C7" i="109"/>
  <c r="B7" i="109"/>
  <c r="D6" i="109"/>
  <c r="D5" i="109"/>
  <c r="AG15" i="108"/>
  <c r="AF15" i="108"/>
  <c r="AE15" i="108"/>
  <c r="AD15" i="108"/>
  <c r="AC15" i="108"/>
  <c r="AB15" i="108"/>
  <c r="AA15" i="108"/>
  <c r="Z15" i="108"/>
  <c r="Y15" i="108"/>
  <c r="X15" i="108"/>
  <c r="W15" i="108"/>
  <c r="V15" i="108"/>
  <c r="U15" i="108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G15" i="108"/>
  <c r="F15" i="108"/>
  <c r="E15" i="108"/>
  <c r="C15" i="108"/>
  <c r="D15" i="108" s="1"/>
  <c r="B15" i="108"/>
  <c r="D14" i="108"/>
  <c r="D13" i="108"/>
  <c r="D12" i="108"/>
  <c r="D11" i="108"/>
  <c r="D10" i="108"/>
  <c r="D9" i="108"/>
  <c r="AG7" i="108"/>
  <c r="AF7" i="108"/>
  <c r="AE7" i="108"/>
  <c r="AD7" i="108"/>
  <c r="AC7" i="108"/>
  <c r="AB7" i="108"/>
  <c r="AA7" i="108"/>
  <c r="Z7" i="108"/>
  <c r="Y7" i="108"/>
  <c r="X7" i="108"/>
  <c r="W7" i="108"/>
  <c r="V7" i="108"/>
  <c r="U7" i="108"/>
  <c r="T7" i="108"/>
  <c r="S7" i="108"/>
  <c r="R7" i="108"/>
  <c r="Q7" i="108"/>
  <c r="P7" i="108"/>
  <c r="O7" i="108"/>
  <c r="N7" i="108"/>
  <c r="M7" i="108"/>
  <c r="L7" i="108"/>
  <c r="K7" i="108"/>
  <c r="J7" i="108"/>
  <c r="I7" i="108"/>
  <c r="H7" i="108"/>
  <c r="G7" i="108"/>
  <c r="F7" i="108"/>
  <c r="E7" i="108"/>
  <c r="D7" i="108"/>
  <c r="C7" i="108"/>
  <c r="B7" i="108"/>
  <c r="D6" i="108"/>
  <c r="D5" i="108"/>
  <c r="AG15" i="107"/>
  <c r="AF15" i="107"/>
  <c r="AE15" i="107"/>
  <c r="AD15" i="107"/>
  <c r="AC15" i="107"/>
  <c r="AB15" i="107"/>
  <c r="AA15" i="107"/>
  <c r="Z15" i="107"/>
  <c r="Y15" i="107"/>
  <c r="X15" i="107"/>
  <c r="W15" i="107"/>
  <c r="V15" i="107"/>
  <c r="U15" i="107"/>
  <c r="T15" i="107"/>
  <c r="S15" i="107"/>
  <c r="R15" i="107"/>
  <c r="Q15" i="107"/>
  <c r="P15" i="107"/>
  <c r="O15" i="107"/>
  <c r="N15" i="107"/>
  <c r="M15" i="107"/>
  <c r="L15" i="107"/>
  <c r="K15" i="107"/>
  <c r="J15" i="107"/>
  <c r="I15" i="107"/>
  <c r="H15" i="107"/>
  <c r="G15" i="107"/>
  <c r="F15" i="107"/>
  <c r="E15" i="107"/>
  <c r="C15" i="107"/>
  <c r="D15" i="107" s="1"/>
  <c r="B15" i="107"/>
  <c r="D14" i="107"/>
  <c r="D13" i="107"/>
  <c r="D12" i="107"/>
  <c r="D11" i="107"/>
  <c r="D10" i="107"/>
  <c r="D9" i="107"/>
  <c r="AG7" i="107"/>
  <c r="AF7" i="107"/>
  <c r="AE7" i="107"/>
  <c r="AD7" i="107"/>
  <c r="AC7" i="107"/>
  <c r="AB7" i="107"/>
  <c r="AA7" i="107"/>
  <c r="Z7" i="107"/>
  <c r="Y7" i="107"/>
  <c r="X7" i="107"/>
  <c r="W7" i="107"/>
  <c r="V7" i="107"/>
  <c r="U7" i="107"/>
  <c r="T7" i="107"/>
  <c r="S7" i="107"/>
  <c r="R7" i="107"/>
  <c r="Q7" i="107"/>
  <c r="P7" i="107"/>
  <c r="O7" i="107"/>
  <c r="N7" i="107"/>
  <c r="M7" i="107"/>
  <c r="L7" i="107"/>
  <c r="K7" i="107"/>
  <c r="J7" i="107"/>
  <c r="I7" i="107"/>
  <c r="H7" i="107"/>
  <c r="G7" i="107"/>
  <c r="F7" i="107"/>
  <c r="E7" i="107"/>
  <c r="D7" i="107"/>
  <c r="C7" i="107"/>
  <c r="B7" i="107"/>
  <c r="D6" i="107"/>
  <c r="D5" i="107"/>
  <c r="AG15" i="106"/>
  <c r="AF15" i="106"/>
  <c r="AE15" i="106"/>
  <c r="AD15" i="106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G15" i="106"/>
  <c r="F15" i="106"/>
  <c r="E15" i="106"/>
  <c r="C15" i="106"/>
  <c r="D15" i="106" s="1"/>
  <c r="B15" i="106"/>
  <c r="D14" i="106"/>
  <c r="D13" i="106"/>
  <c r="D12" i="106"/>
  <c r="D11" i="106"/>
  <c r="D10" i="106"/>
  <c r="D9" i="106"/>
  <c r="AG7" i="106"/>
  <c r="AF7" i="106"/>
  <c r="AE7" i="106"/>
  <c r="AD7" i="106"/>
  <c r="AC7" i="106"/>
  <c r="AB7" i="106"/>
  <c r="AA7" i="106"/>
  <c r="Z7" i="106"/>
  <c r="Y7" i="106"/>
  <c r="X7" i="106"/>
  <c r="W7" i="106"/>
  <c r="V7" i="106"/>
  <c r="U7" i="106"/>
  <c r="T7" i="106"/>
  <c r="S7" i="106"/>
  <c r="R7" i="106"/>
  <c r="Q7" i="106"/>
  <c r="P7" i="106"/>
  <c r="O7" i="106"/>
  <c r="N7" i="106"/>
  <c r="M7" i="106"/>
  <c r="L7" i="106"/>
  <c r="K7" i="106"/>
  <c r="J7" i="106"/>
  <c r="I7" i="106"/>
  <c r="H7" i="106"/>
  <c r="G7" i="106"/>
  <c r="F7" i="106"/>
  <c r="E7" i="106"/>
  <c r="D7" i="106"/>
  <c r="C7" i="106"/>
  <c r="B7" i="106"/>
  <c r="D6" i="106"/>
  <c r="D5" i="106"/>
  <c r="AG15" i="105"/>
  <c r="AF15" i="105"/>
  <c r="AE15" i="105"/>
  <c r="AD15" i="105"/>
  <c r="AC15" i="105"/>
  <c r="AB15" i="105"/>
  <c r="AA15" i="105"/>
  <c r="Z15" i="105"/>
  <c r="Y15" i="105"/>
  <c r="X15" i="105"/>
  <c r="W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C15" i="105"/>
  <c r="D15" i="105" s="1"/>
  <c r="B15" i="105"/>
  <c r="D14" i="105"/>
  <c r="D13" i="105"/>
  <c r="D12" i="105"/>
  <c r="D11" i="105"/>
  <c r="D10" i="105"/>
  <c r="D9" i="105"/>
  <c r="AG7" i="105"/>
  <c r="AF7" i="105"/>
  <c r="AE7" i="105"/>
  <c r="AD7" i="105"/>
  <c r="AC7" i="105"/>
  <c r="AB7" i="105"/>
  <c r="AA7" i="105"/>
  <c r="Z7" i="105"/>
  <c r="Y7" i="105"/>
  <c r="X7" i="105"/>
  <c r="W7" i="105"/>
  <c r="V7" i="105"/>
  <c r="U7" i="105"/>
  <c r="T7" i="105"/>
  <c r="S7" i="105"/>
  <c r="R7" i="105"/>
  <c r="Q7" i="105"/>
  <c r="P7" i="105"/>
  <c r="O7" i="105"/>
  <c r="N7" i="105"/>
  <c r="M7" i="105"/>
  <c r="L7" i="105"/>
  <c r="K7" i="105"/>
  <c r="J7" i="105"/>
  <c r="I7" i="105"/>
  <c r="H7" i="105"/>
  <c r="G7" i="105"/>
  <c r="F7" i="105"/>
  <c r="E7" i="105"/>
  <c r="D7" i="105"/>
  <c r="C7" i="105"/>
  <c r="B7" i="105"/>
  <c r="D6" i="105"/>
  <c r="D5" i="105"/>
  <c r="AG15" i="104"/>
  <c r="AF15" i="104"/>
  <c r="AE15" i="104"/>
  <c r="AD15" i="104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C15" i="104"/>
  <c r="D15" i="104" s="1"/>
  <c r="B15" i="104"/>
  <c r="D14" i="104"/>
  <c r="D13" i="104"/>
  <c r="D12" i="104"/>
  <c r="D11" i="104"/>
  <c r="D10" i="104"/>
  <c r="D9" i="104"/>
  <c r="AG7" i="104"/>
  <c r="AF7" i="104"/>
  <c r="AE7" i="104"/>
  <c r="AD7" i="104"/>
  <c r="AC7" i="104"/>
  <c r="AB7" i="104"/>
  <c r="AA7" i="104"/>
  <c r="Z7" i="104"/>
  <c r="Y7" i="104"/>
  <c r="X7" i="104"/>
  <c r="W7" i="104"/>
  <c r="V7" i="104"/>
  <c r="U7" i="104"/>
  <c r="T7" i="104"/>
  <c r="S7" i="104"/>
  <c r="R7" i="104"/>
  <c r="Q7" i="104"/>
  <c r="P7" i="104"/>
  <c r="O7" i="104"/>
  <c r="N7" i="104"/>
  <c r="M7" i="104"/>
  <c r="L7" i="104"/>
  <c r="K7" i="104"/>
  <c r="J7" i="104"/>
  <c r="I7" i="104"/>
  <c r="H7" i="104"/>
  <c r="G7" i="104"/>
  <c r="F7" i="104"/>
  <c r="E7" i="104"/>
  <c r="D7" i="104"/>
  <c r="C7" i="104"/>
  <c r="B7" i="104"/>
  <c r="D6" i="104"/>
  <c r="D5" i="104"/>
  <c r="AG15" i="103"/>
  <c r="AF15" i="103"/>
  <c r="AE15" i="103"/>
  <c r="AD15" i="103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C15" i="103"/>
  <c r="D15" i="103" s="1"/>
  <c r="B15" i="103"/>
  <c r="D14" i="103"/>
  <c r="D13" i="103"/>
  <c r="D12" i="103"/>
  <c r="D11" i="103"/>
  <c r="D10" i="103"/>
  <c r="D9" i="103"/>
  <c r="AG7" i="103"/>
  <c r="AF7" i="103"/>
  <c r="AE7" i="103"/>
  <c r="AD7" i="103"/>
  <c r="AC7" i="103"/>
  <c r="AB7" i="103"/>
  <c r="AA7" i="103"/>
  <c r="Z7" i="103"/>
  <c r="Y7" i="103"/>
  <c r="X7" i="103"/>
  <c r="W7" i="103"/>
  <c r="V7" i="103"/>
  <c r="U7" i="103"/>
  <c r="T7" i="103"/>
  <c r="S7" i="103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C7" i="103"/>
  <c r="B7" i="103"/>
  <c r="D6" i="103"/>
  <c r="D5" i="103"/>
  <c r="AG15" i="102"/>
  <c r="AF15" i="102"/>
  <c r="AE15" i="102"/>
  <c r="AD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D14" i="102"/>
  <c r="D13" i="102"/>
  <c r="D12" i="102"/>
  <c r="D11" i="102"/>
  <c r="D10" i="102"/>
  <c r="D9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C7" i="102"/>
  <c r="D7" i="102" s="1"/>
  <c r="B7" i="102"/>
  <c r="D6" i="102"/>
  <c r="D5" i="102"/>
  <c r="AG15" i="101"/>
  <c r="AF15" i="101"/>
  <c r="AE15" i="101"/>
  <c r="AD15" i="101"/>
  <c r="AC15" i="101"/>
  <c r="AB15" i="101"/>
  <c r="AA15" i="101"/>
  <c r="Z15" i="101"/>
  <c r="Y15" i="101"/>
  <c r="X15" i="101"/>
  <c r="W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D14" i="101"/>
  <c r="D13" i="101"/>
  <c r="D12" i="101"/>
  <c r="D11" i="101"/>
  <c r="D10" i="101"/>
  <c r="D9" i="101"/>
  <c r="AG7" i="101"/>
  <c r="AF7" i="101"/>
  <c r="AE7" i="101"/>
  <c r="AD7" i="101"/>
  <c r="AC7" i="101"/>
  <c r="AB7" i="101"/>
  <c r="AA7" i="101"/>
  <c r="Z7" i="101"/>
  <c r="Y7" i="101"/>
  <c r="X7" i="101"/>
  <c r="W7" i="101"/>
  <c r="V7" i="101"/>
  <c r="U7" i="101"/>
  <c r="T7" i="101"/>
  <c r="S7" i="101"/>
  <c r="R7" i="101"/>
  <c r="Q7" i="101"/>
  <c r="P7" i="101"/>
  <c r="O7" i="101"/>
  <c r="N7" i="101"/>
  <c r="M7" i="101"/>
  <c r="L7" i="101"/>
  <c r="K7" i="101"/>
  <c r="J7" i="101"/>
  <c r="I7" i="101"/>
  <c r="H7" i="101"/>
  <c r="G7" i="101"/>
  <c r="F7" i="101"/>
  <c r="E7" i="101"/>
  <c r="D7" i="101"/>
  <c r="C7" i="101"/>
  <c r="B7" i="101"/>
  <c r="D6" i="101"/>
  <c r="D5" i="101"/>
  <c r="C15" i="50" l="1"/>
  <c r="B15" i="50"/>
  <c r="C7" i="50"/>
  <c r="B7" i="50"/>
  <c r="D6" i="50" l="1"/>
  <c r="D10" i="50"/>
  <c r="D11" i="50"/>
  <c r="D12" i="50"/>
  <c r="D13" i="50"/>
  <c r="D14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E15" i="50"/>
  <c r="E7" i="50"/>
  <c r="D15" i="50" l="1"/>
  <c r="D7" i="50"/>
  <c r="D5" i="50" l="1"/>
  <c r="D9" i="50"/>
</calcChain>
</file>

<file path=xl/sharedStrings.xml><?xml version="1.0" encoding="utf-8"?>
<sst xmlns="http://schemas.openxmlformats.org/spreadsheetml/2006/main" count="2597" uniqueCount="51">
  <si>
    <t>Показатели</t>
  </si>
  <si>
    <t>Категории</t>
  </si>
  <si>
    <t>Управленческая команда</t>
  </si>
  <si>
    <t>руководитель</t>
  </si>
  <si>
    <t>Итого:</t>
  </si>
  <si>
    <t>дошкольного образования</t>
  </si>
  <si>
    <t>начального общего образования</t>
  </si>
  <si>
    <t>основного общего и среднего общего образования</t>
  </si>
  <si>
    <t>дополнительного образования</t>
  </si>
  <si>
    <t>Общее количество (чел.)</t>
  </si>
  <si>
    <t>Работники, прошедшие ПК</t>
  </si>
  <si>
    <t>Кол-во</t>
  </si>
  <si>
    <t>%</t>
  </si>
  <si>
    <t>совершенствования предметной области «Технология»</t>
  </si>
  <si>
    <t>работы с высокомотивированными детьми</t>
  </si>
  <si>
    <t>работы с детьми с ОВЗ</t>
  </si>
  <si>
    <t>организации проф-ориентационной работы</t>
  </si>
  <si>
    <t>организации сетевых моделей обучения</t>
  </si>
  <si>
    <t>организации обучения по дополнительным общеобразовательным программам</t>
  </si>
  <si>
    <t>цифровых технологий</t>
  </si>
  <si>
    <t>Иное</t>
  </si>
  <si>
    <t>Направления ПК. Тематика ПК, в области:</t>
  </si>
  <si>
    <t>бюджет</t>
  </si>
  <si>
    <t>внебюджет</t>
  </si>
  <si>
    <t>Форма обучения</t>
  </si>
  <si>
    <t>очная</t>
  </si>
  <si>
    <t>очно-заочная</t>
  </si>
  <si>
    <t>заочная</t>
  </si>
  <si>
    <t>Форма ПК</t>
  </si>
  <si>
    <t>Курсы повышения квалификации</t>
  </si>
  <si>
    <t>Стажировки</t>
  </si>
  <si>
    <t>Профессиональная переподготовка и обучение</t>
  </si>
  <si>
    <t>База ПК:</t>
  </si>
  <si>
    <t>ГАУ ДПО НСО НИПКиПРО</t>
  </si>
  <si>
    <t>ФГБОУ ВО «НГПУ»</t>
  </si>
  <si>
    <t>ГБУ ДПО НСО «ОблЦИТ»</t>
  </si>
  <si>
    <t>ГКУ НСО НИМРО</t>
  </si>
  <si>
    <t>ГАУ ДО НСО «ОЦРТДиЮ»</t>
  </si>
  <si>
    <t>ГАПОУ НСО «Новосибирский педагогический колледж № 1 им. А.С. Макаренко»</t>
  </si>
  <si>
    <t>Федеральный уровень</t>
  </si>
  <si>
    <t>Региональный уровень</t>
  </si>
  <si>
    <t>Муниципальный уровень</t>
  </si>
  <si>
    <t>Педагогические работники, из них педагоги:</t>
  </si>
  <si>
    <t>специалисты служб сопровождения</t>
  </si>
  <si>
    <t>библиотекари</t>
  </si>
  <si>
    <t>заместители руководителей, руководители структурных подразделений, методисты</t>
  </si>
  <si>
    <t xml:space="preserve">Вид ПК
</t>
  </si>
  <si>
    <t>работы с детьми с девиантным поведением</t>
  </si>
  <si>
    <t>финансовой грамотности</t>
  </si>
  <si>
    <t>оказания первой медицинской помощи</t>
  </si>
  <si>
    <t>реализации ФГОС (ООП, предметные КПК, КПК по образовательным областям и пр.)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</si>
</sst>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textRotation="90" wrapText="1"/>
    </xf>
    <xf numFmtId="0" fontId="0" fillId="2" borderId="1" xfId="0" applyFill="1" applyBorder="1" applyAlignment="1">
      <alignment horizontal="left" textRotation="90" wrapText="1"/>
    </xf>
    <xf numFmtId="0" fontId="1" fillId="3" borderId="1" xfId="0" applyFont="1" applyFill="1" applyBorder="1" applyAlignment="1">
      <alignment horizontal="left" textRotation="90" wrapText="1"/>
    </xf>
    <xf numFmtId="0" fontId="0" fillId="3" borderId="1" xfId="0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0" fillId="5" borderId="1" xfId="0" applyFill="1" applyBorder="1" applyAlignment="1">
      <alignment horizontal="left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textRotation="90" wrapText="1"/>
    </xf>
    <xf numFmtId="0" fontId="0" fillId="0" borderId="6" xfId="0" applyBorder="1" applyAlignment="1">
      <alignment horizontal="left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textRotation="90" wrapText="1"/>
    </xf>
    <xf numFmtId="0" fontId="0" fillId="4" borderId="1" xfId="0" applyFill="1" applyBorder="1" applyAlignment="1">
      <alignment horizontal="left" textRotation="90" wrapText="1"/>
    </xf>
    <xf numFmtId="0" fontId="1" fillId="6" borderId="1" xfId="0" applyFont="1" applyFill="1" applyBorder="1" applyAlignment="1">
      <alignment horizontal="left" textRotation="90" wrapText="1"/>
    </xf>
    <xf numFmtId="0" fontId="1" fillId="6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D5D0-3228-4A40-B0E4-912CD85AF3E3}">
  <dimension ref="A1:BC21"/>
  <sheetViews>
    <sheetView tabSelected="1" zoomScale="80" zoomScaleNormal="80" workbookViewId="0">
      <selection activeCell="I21" sqref="I21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6"/>
      <c r="C5" s="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6"/>
      <c r="C6" s="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5" t="s">
        <v>4</v>
      </c>
      <c r="B7" s="6">
        <f>B5+B6</f>
        <v>0</v>
      </c>
      <c r="C7" s="1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6"/>
      <c r="C9" s="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6"/>
      <c r="C10" s="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6"/>
      <c r="C11" s="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6"/>
      <c r="C12" s="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7"/>
      <c r="C13" s="7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6"/>
      <c r="C14" s="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5" t="s">
        <v>4</v>
      </c>
      <c r="B15" s="6">
        <f>B9+B10+B11+B12+B13+B14</f>
        <v>0</v>
      </c>
      <c r="C15" s="1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V2:V3"/>
    <mergeCell ref="W2:W3"/>
    <mergeCell ref="AE2:AG2"/>
    <mergeCell ref="Y2:Y3"/>
    <mergeCell ref="Z2:Z3"/>
    <mergeCell ref="AA2:AA3"/>
    <mergeCell ref="AB2:AB3"/>
    <mergeCell ref="AC2:AC3"/>
    <mergeCell ref="AD2:AD3"/>
    <mergeCell ref="Q1:R1"/>
    <mergeCell ref="S1:U1"/>
    <mergeCell ref="S2:S3"/>
    <mergeCell ref="T2:T3"/>
    <mergeCell ref="U2:U3"/>
    <mergeCell ref="J2:J3"/>
    <mergeCell ref="K2:K3"/>
    <mergeCell ref="B1:B3"/>
    <mergeCell ref="C1:D1"/>
    <mergeCell ref="E1:P1"/>
    <mergeCell ref="H2:H3"/>
    <mergeCell ref="L2:L3"/>
    <mergeCell ref="M2:M3"/>
    <mergeCell ref="N2:N3"/>
    <mergeCell ref="A4:AG4"/>
    <mergeCell ref="A8:AG8"/>
    <mergeCell ref="V1:X1"/>
    <mergeCell ref="O2:O3"/>
    <mergeCell ref="P2:P3"/>
    <mergeCell ref="Q2:Q3"/>
    <mergeCell ref="R2:R3"/>
    <mergeCell ref="X2:X3"/>
    <mergeCell ref="Y1:AG1"/>
    <mergeCell ref="A2:A3"/>
    <mergeCell ref="C2:C3"/>
    <mergeCell ref="D2:D3"/>
    <mergeCell ref="E2:E3"/>
    <mergeCell ref="F2:F3"/>
    <mergeCell ref="G2:G3"/>
    <mergeCell ref="I2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4C9C-EDD9-42AB-8B0D-10AD22763A5D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B367-EFEE-4C19-A790-7C99E86ECD64}">
  <dimension ref="A1:BC21"/>
  <sheetViews>
    <sheetView zoomScale="80" zoomScaleNormal="80" workbookViewId="0">
      <selection activeCell="M20" sqref="M20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19C8-3AC7-4F38-9D87-DD1C2B9A3FEB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DBBC-DE1B-4AD9-AA86-61A36B0EC98B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BCCE-52A5-4703-AFC1-4A8973A5AD88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205-C9AD-4283-A137-A7645B992E91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23A0-28D4-42BF-99B6-682B018455F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3179-826C-4986-8EDE-04CB882E2A0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6B37-ACB6-436C-8DF7-486B34AE4AE7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374C-F641-4976-B7E6-96313B7ACFCA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B579-F42B-4149-B829-C9B921AB25F9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CDEF-738E-4608-91F3-4D2811A5D1C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82C3-9089-4B48-A585-EF079602100F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A5C8-38D6-4D53-8A74-9B78465F026C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0F78-719F-4750-8A81-DE1318985BB0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6"/>
      <c r="C5" s="16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6"/>
      <c r="C6" s="16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7" t="s">
        <v>4</v>
      </c>
      <c r="B7" s="16">
        <f>B5+B6</f>
        <v>0</v>
      </c>
      <c r="C7" s="1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6"/>
      <c r="C9" s="16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6"/>
      <c r="C10" s="16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6"/>
      <c r="C11" s="16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6"/>
      <c r="C12" s="16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6"/>
      <c r="C13" s="16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6"/>
      <c r="C14" s="16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7" t="s">
        <v>4</v>
      </c>
      <c r="B15" s="16">
        <f>B9+B10+B11+B12+B13+B14</f>
        <v>0</v>
      </c>
      <c r="C15" s="1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8096-4D0C-4B0C-BC2E-EA311643F0CE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18"/>
      <c r="C5" s="18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18"/>
      <c r="C6" s="18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19" t="s">
        <v>4</v>
      </c>
      <c r="B7" s="18">
        <f>B5+B6</f>
        <v>0</v>
      </c>
      <c r="C7" s="18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18"/>
      <c r="C9" s="18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18"/>
      <c r="C10" s="18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18"/>
      <c r="C11" s="18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18"/>
      <c r="C12" s="18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18"/>
      <c r="C13" s="18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18"/>
      <c r="C14" s="18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19" t="s">
        <v>4</v>
      </c>
      <c r="B15" s="18">
        <f>B9+B10+B11+B12+B13+B14</f>
        <v>0</v>
      </c>
      <c r="C15" s="18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0E60-1182-4781-936B-9C45CC7FA327}">
  <dimension ref="A1:BC21"/>
  <sheetViews>
    <sheetView zoomScale="80" zoomScaleNormal="80" workbookViewId="0">
      <selection activeCell="Q10" sqref="Q10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0"/>
      <c r="C5" s="20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0"/>
      <c r="C6" s="20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1" t="s">
        <v>4</v>
      </c>
      <c r="B7" s="20">
        <f>B5+B6</f>
        <v>0</v>
      </c>
      <c r="C7" s="20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0"/>
      <c r="C9" s="20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0"/>
      <c r="C10" s="20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0"/>
      <c r="C11" s="20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0"/>
      <c r="C12" s="20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0"/>
      <c r="C13" s="20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0"/>
      <c r="C14" s="20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1" t="s">
        <v>4</v>
      </c>
      <c r="B15" s="20">
        <f>B9+B10+B11+B12+B13+B14</f>
        <v>0</v>
      </c>
      <c r="C15" s="20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>Q9+Q10+Q11+Q12+Q13+Q14</f>
        <v>0</v>
      </c>
      <c r="R15" s="9">
        <f>R9+R10+R11+R12+R13+R14</f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DB6D-E158-42D4-BC49-54832DF3E85E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0"/>
      <c r="C5" s="20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0"/>
      <c r="C6" s="20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1" t="s">
        <v>4</v>
      </c>
      <c r="B7" s="20">
        <f>B5+B6</f>
        <v>0</v>
      </c>
      <c r="C7" s="20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0"/>
      <c r="C9" s="20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0"/>
      <c r="C10" s="20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0"/>
      <c r="C11" s="20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0"/>
      <c r="C12" s="20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0"/>
      <c r="C13" s="20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0"/>
      <c r="C14" s="20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1" t="s">
        <v>4</v>
      </c>
      <c r="B15" s="20">
        <f>B9+B10+B11+B12+B13+B14</f>
        <v>0</v>
      </c>
      <c r="C15" s="20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ABF1-40CA-4746-86B5-2C681CC6C1F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0"/>
      <c r="C5" s="20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0"/>
      <c r="C6" s="20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1" t="s">
        <v>4</v>
      </c>
      <c r="B7" s="20">
        <f>B5+B6</f>
        <v>0</v>
      </c>
      <c r="C7" s="20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0"/>
      <c r="C9" s="20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0"/>
      <c r="C10" s="20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0"/>
      <c r="C11" s="20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0"/>
      <c r="C12" s="20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0"/>
      <c r="C13" s="20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0"/>
      <c r="C14" s="20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1" t="s">
        <v>4</v>
      </c>
      <c r="B15" s="20">
        <f>B9+B10+B11+B12+B13+B14</f>
        <v>0</v>
      </c>
      <c r="C15" s="20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04D3-34A9-4B8F-AFE4-90838BEB8988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1A4A-E2BF-4762-B4F7-770E312B20A3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304A-EA13-4DD6-B510-DFD70AB4639C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04BB-B1C9-492D-9952-AACDB1F9308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5397-A87B-4238-B0A7-359C0EEB5131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3457-C539-4962-8C9D-7B6B9265FE08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0C76-9001-4E21-BA5B-FAF6AD0A919B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E7AE-1C5A-4960-8E36-5B975376C626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1C27-4E71-4368-AA4B-2A24A34CE89F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71BD-661C-4950-A328-BFE2126B6710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7678-BEE8-441E-B79B-429028F0F7CC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C160-5FD2-48CA-B0EF-733D458F00FF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BC23-D807-4F87-BB21-F00A16C708B1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1203-8D71-4D6D-85F6-65B261273B2E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9579-5216-4CC5-8706-53BCC22EF75B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C442-E2ED-4AFC-89E4-720EB448A22C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B725-0913-4457-AB24-8AAE667136A7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A431-2748-4236-9381-1B8D7ABCA632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2"/>
      <c r="C5" s="22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2"/>
      <c r="C6" s="22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3" t="s">
        <v>4</v>
      </c>
      <c r="B7" s="22">
        <f>B5+B6</f>
        <v>0</v>
      </c>
      <c r="C7" s="2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2"/>
      <c r="C9" s="22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2"/>
      <c r="C10" s="22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2"/>
      <c r="C11" s="22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2"/>
      <c r="C12" s="22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2"/>
      <c r="C13" s="22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2"/>
      <c r="C14" s="22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3" t="s">
        <v>4</v>
      </c>
      <c r="B15" s="22">
        <f>B9+B10+B11+B12+B13+B14</f>
        <v>0</v>
      </c>
      <c r="C15" s="2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A06C-754C-4278-99AC-9A1E337767FB}">
  <dimension ref="A1:BC21"/>
  <sheetViews>
    <sheetView zoomScale="80" zoomScaleNormal="80" workbookViewId="0">
      <selection activeCell="Q9" sqref="Q9:R1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4"/>
      <c r="C5" s="24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4"/>
      <c r="C6" s="24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5" t="s">
        <v>4</v>
      </c>
      <c r="B7" s="24">
        <f>B5+B6</f>
        <v>0</v>
      </c>
      <c r="C7" s="2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4"/>
      <c r="C9" s="24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4"/>
      <c r="C10" s="24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4"/>
      <c r="C11" s="24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4"/>
      <c r="C12" s="24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4"/>
      <c r="C13" s="24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4"/>
      <c r="C14" s="24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5" t="s">
        <v>4</v>
      </c>
      <c r="B15" s="24">
        <f>B9+B10+B11+B12+B13+B14</f>
        <v>0</v>
      </c>
      <c r="C15" s="2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A0F5-057C-4699-9CA1-690CAD55111B}">
  <dimension ref="A1:BC21"/>
  <sheetViews>
    <sheetView zoomScale="80" zoomScaleNormal="80" workbookViewId="0">
      <selection activeCell="G19" sqref="G19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4"/>
      <c r="C5" s="24"/>
      <c r="D5" s="15" t="e">
        <f t="shared" ref="D5:D15" si="0">C5/B5*100</f>
        <v>#DIV/0!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10"/>
      <c r="T5" s="10"/>
      <c r="U5" s="10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3"/>
      <c r="AG5" s="1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4"/>
      <c r="C6" s="24"/>
      <c r="D6" s="15" t="e">
        <f t="shared" si="0"/>
        <v>#DIV/0!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10"/>
      <c r="T6" s="10"/>
      <c r="U6" s="10"/>
      <c r="V6" s="11"/>
      <c r="W6" s="11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5" t="s">
        <v>4</v>
      </c>
      <c r="B7" s="24">
        <f>B5+B6</f>
        <v>0</v>
      </c>
      <c r="C7" s="2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4"/>
      <c r="C9" s="24"/>
      <c r="D9" s="15" t="e">
        <f t="shared" si="0"/>
        <v>#DIV/0!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10"/>
      <c r="T9" s="10"/>
      <c r="U9" s="10"/>
      <c r="V9" s="11"/>
      <c r="W9" s="11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4"/>
      <c r="C10" s="24"/>
      <c r="D10" s="15" t="e">
        <f t="shared" si="0"/>
        <v>#DIV/0!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10"/>
      <c r="T10" s="10"/>
      <c r="U10" s="10"/>
      <c r="V10" s="11"/>
      <c r="W10" s="11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4"/>
      <c r="C11" s="24"/>
      <c r="D11" s="15" t="e">
        <f t="shared" si="0"/>
        <v>#DIV/0!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10"/>
      <c r="T11" s="10"/>
      <c r="U11" s="10"/>
      <c r="V11" s="11"/>
      <c r="W11" s="11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4"/>
      <c r="C12" s="24"/>
      <c r="D12" s="15" t="e">
        <f t="shared" si="0"/>
        <v>#DIV/0!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1"/>
      <c r="W12" s="11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4"/>
      <c r="C13" s="24"/>
      <c r="D13" s="15" t="e">
        <f t="shared" si="0"/>
        <v>#DIV/0!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10"/>
      <c r="T13" s="10"/>
      <c r="U13" s="10"/>
      <c r="V13" s="11"/>
      <c r="W13" s="11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4"/>
      <c r="C14" s="24"/>
      <c r="D14" s="15" t="e">
        <f t="shared" si="0"/>
        <v>#DIV/0!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10"/>
      <c r="T14" s="10"/>
      <c r="U14" s="10"/>
      <c r="V14" s="11"/>
      <c r="W14" s="11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5" t="s">
        <v>4</v>
      </c>
      <c r="B15" s="24">
        <f>B9+B10+B11+B12+B13+B14</f>
        <v>0</v>
      </c>
      <c r="C15" s="2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4529-9D6B-424A-8290-BBBB7F114E9A}">
  <dimension ref="A1:BC21"/>
  <sheetViews>
    <sheetView zoomScale="70" zoomScaleNormal="70" workbookViewId="0">
      <selection activeCell="Q6" sqref="Q6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6">
        <f>'МБДОУ №1 "Сибирячок"'!B5+'МАДОУ ЦРР №2 "Дельфин"'!B5+'МАДОУ №3 "Журавушка"'!B5+'МАДОУ №4 "Золотой гребешок"'!B5+'МАДОУ №7 "Семицветик"'!B5+'МАДОУ №8 "Солнышко"'!B5+'МБДОУ №9 "Теремок"'!B5+'МБДОУ №12 "Красная шапочка"'!B5+'МБДОУ №15 "Ручеек"'!B5+'МАДОУ ЦРР №16 "Белочка"'!B5+'МБДОУ №17 "Земляничка"'!B5+'МБДОУ №19 "Шустрик"'!B5+'МАДОУ №21 "Искорка"'!B5+'МАДОУ №22 "Тополек"'!B5+'МБДОУ №24 "Пчёлка"'!B5+'МАДОУ №25 "Рябинка"'!B5+'МАДОУ №26 "Кораблик"'!B5+'МБДОУ №27 "Родничок"'!B5+'МБДОУ ЦРР №28 "Огонёк"'!B5</f>
        <v>0</v>
      </c>
      <c r="C5" s="26">
        <f>'МБДОУ №1 "Сибирячок"'!C5+'МАДОУ ЦРР №2 "Дельфин"'!C5+'МАДОУ №3 "Журавушка"'!C5+'МАДОУ №4 "Золотой гребешок"'!C5+'МАДОУ №7 "Семицветик"'!C5+'МАДОУ №8 "Солнышко"'!C5+'МБДОУ №9 "Теремок"'!C5+'МБДОУ №12 "Красная шапочка"'!C5+'МБДОУ №15 "Ручеек"'!C5+'МАДОУ ЦРР №16 "Белочка"'!C5+'МБДОУ №17 "Земляничка"'!C5+'МБДОУ №19 "Шустрик"'!C5+'МАДОУ №21 "Искорка"'!C5+'МАДОУ №22 "Тополек"'!C5+'МБДОУ №24 "Пчёлка"'!C5+'МАДОУ №25 "Рябинка"'!C5+'МАДОУ №26 "Кораблик"'!C5+'МБДОУ №27 "Родничок"'!C5+'МБДОУ ЦРР №28 "Огонёк"'!C5</f>
        <v>0</v>
      </c>
      <c r="D5" s="15" t="e">
        <f t="shared" ref="D5:D15" si="0">C5/B5*100</f>
        <v>#DIV/0!</v>
      </c>
      <c r="E5" s="8">
        <f>'МБДОУ №1 "Сибирячок"'!E5+'МАДОУ ЦРР №2 "Дельфин"'!E5+'МАДОУ №3 "Журавушка"'!E5+'МАДОУ №4 "Золотой гребешок"'!E5+'МАДОУ №7 "Семицветик"'!E5+'МАДОУ №8 "Солнышко"'!E5+'МБДОУ №9 "Теремок"'!E5+'МБДОУ №12 "Красная шапочка"'!E5+'МБДОУ №15 "Ручеек"'!E5+'МАДОУ ЦРР №16 "Белочка"'!E5+'МБДОУ №17 "Земляничка"'!E5+'МБДОУ №19 "Шустрик"'!E5+'МАДОУ №21 "Искорка"'!E5+'МАДОУ №22 "Тополек"'!E5+'МБДОУ №24 "Пчёлка"'!E5+'МАДОУ №25 "Рябинка"'!E5+'МАДОУ №26 "Кораблик"'!E5+'МБДОУ №27 "Родничок"'!E5+'МБДОУ ЦРР №28 "Огонёк"'!E5</f>
        <v>0</v>
      </c>
      <c r="F5" s="8">
        <f>'МБДОУ №1 "Сибирячок"'!F5+'МАДОУ ЦРР №2 "Дельфин"'!F5+'МАДОУ №3 "Журавушка"'!F5+'МАДОУ №4 "Золотой гребешок"'!F5+'МАДОУ №7 "Семицветик"'!F5+'МАДОУ №8 "Солнышко"'!F5+'МБДОУ №9 "Теремок"'!F5+'МБДОУ №12 "Красная шапочка"'!F5+'МБДОУ №15 "Ручеек"'!F5+'МАДОУ ЦРР №16 "Белочка"'!F5+'МБДОУ №17 "Земляничка"'!F5+'МБДОУ №19 "Шустрик"'!F5+'МАДОУ №21 "Искорка"'!F5+'МАДОУ №22 "Тополек"'!F5+'МБДОУ №24 "Пчёлка"'!F5+'МАДОУ №25 "Рябинка"'!F5+'МАДОУ №26 "Кораблик"'!F5+'МБДОУ №27 "Родничок"'!F5+'МБДОУ ЦРР №28 "Огонёк"'!F5</f>
        <v>0</v>
      </c>
      <c r="G5" s="8">
        <f>'МБДОУ №1 "Сибирячок"'!G5+'МАДОУ ЦРР №2 "Дельфин"'!G5+'МАДОУ №3 "Журавушка"'!G5+'МАДОУ №4 "Золотой гребешок"'!G5+'МАДОУ №7 "Семицветик"'!G5+'МАДОУ №8 "Солнышко"'!G5+'МБДОУ №9 "Теремок"'!G5+'МБДОУ №12 "Красная шапочка"'!G5+'МБДОУ №15 "Ручеек"'!G5+'МАДОУ ЦРР №16 "Белочка"'!G5+'МБДОУ №17 "Земляничка"'!G5+'МБДОУ №19 "Шустрик"'!G5+'МАДОУ №21 "Искорка"'!G5+'МАДОУ №22 "Тополек"'!G5+'МБДОУ №24 "Пчёлка"'!G5+'МАДОУ №25 "Рябинка"'!G5+'МАДОУ №26 "Кораблик"'!G5+'МБДОУ №27 "Родничок"'!G5+'МБДОУ ЦРР №28 "Огонёк"'!G5</f>
        <v>0</v>
      </c>
      <c r="H5" s="8">
        <f>'МБДОУ №1 "Сибирячок"'!H5+'МАДОУ ЦРР №2 "Дельфин"'!H5+'МАДОУ №3 "Журавушка"'!H5+'МАДОУ №4 "Золотой гребешок"'!H5+'МАДОУ №7 "Семицветик"'!H5+'МАДОУ №8 "Солнышко"'!H5+'МБДОУ №9 "Теремок"'!H5+'МБДОУ №12 "Красная шапочка"'!H5+'МБДОУ №15 "Ручеек"'!H5+'МАДОУ ЦРР №16 "Белочка"'!H5+'МБДОУ №17 "Земляничка"'!H5+'МБДОУ №19 "Шустрик"'!H5+'МАДОУ №21 "Искорка"'!H5+'МАДОУ №22 "Тополек"'!H5+'МБДОУ №24 "Пчёлка"'!H5+'МАДОУ №25 "Рябинка"'!H5+'МАДОУ №26 "Кораблик"'!H5+'МБДОУ №27 "Родничок"'!H5+'МБДОУ ЦРР №28 "Огонёк"'!H5</f>
        <v>0</v>
      </c>
      <c r="I5" s="8">
        <f>'МБДОУ №1 "Сибирячок"'!I5+'МАДОУ ЦРР №2 "Дельфин"'!I5+'МАДОУ №3 "Журавушка"'!I5+'МАДОУ №4 "Золотой гребешок"'!I5+'МАДОУ №7 "Семицветик"'!I5+'МАДОУ №8 "Солнышко"'!I5+'МБДОУ №9 "Теремок"'!I5+'МБДОУ №12 "Красная шапочка"'!I5+'МБДОУ №15 "Ручеек"'!I5+'МАДОУ ЦРР №16 "Белочка"'!I5+'МБДОУ №17 "Земляничка"'!I5+'МБДОУ №19 "Шустрик"'!I5+'МАДОУ №21 "Искорка"'!I5+'МАДОУ №22 "Тополек"'!I5+'МБДОУ №24 "Пчёлка"'!I5+'МАДОУ №25 "Рябинка"'!I5+'МАДОУ №26 "Кораблик"'!I5+'МБДОУ №27 "Родничок"'!I5+'МБДОУ ЦРР №28 "Огонёк"'!I5</f>
        <v>0</v>
      </c>
      <c r="J5" s="8">
        <f>'МБДОУ №1 "Сибирячок"'!J5+'МАДОУ ЦРР №2 "Дельфин"'!J5+'МАДОУ №3 "Журавушка"'!J5+'МАДОУ №4 "Золотой гребешок"'!J5+'МАДОУ №7 "Семицветик"'!J5+'МАДОУ №8 "Солнышко"'!J5+'МБДОУ №9 "Теремок"'!J5+'МБДОУ №12 "Красная шапочка"'!J5+'МБДОУ №15 "Ручеек"'!J5+'МАДОУ ЦРР №16 "Белочка"'!J5+'МБДОУ №17 "Земляничка"'!J5+'МБДОУ №19 "Шустрик"'!J5+'МАДОУ №21 "Искорка"'!J5+'МАДОУ №22 "Тополек"'!J5+'МБДОУ №24 "Пчёлка"'!J5+'МАДОУ №25 "Рябинка"'!J5+'МАДОУ №26 "Кораблик"'!J5+'МБДОУ №27 "Родничок"'!J5+'МБДОУ ЦРР №28 "Огонёк"'!J5</f>
        <v>0</v>
      </c>
      <c r="K5" s="8">
        <f>'МБДОУ №1 "Сибирячок"'!K5+'МАДОУ ЦРР №2 "Дельфин"'!K5+'МАДОУ №3 "Журавушка"'!K5+'МАДОУ №4 "Золотой гребешок"'!K5+'МАДОУ №7 "Семицветик"'!K5+'МАДОУ №8 "Солнышко"'!K5+'МБДОУ №9 "Теремок"'!K5+'МБДОУ №12 "Красная шапочка"'!K5+'МБДОУ №15 "Ручеек"'!K5+'МАДОУ ЦРР №16 "Белочка"'!K5+'МБДОУ №17 "Земляничка"'!K5+'МБДОУ №19 "Шустрик"'!K5+'МАДОУ №21 "Искорка"'!K5+'МАДОУ №22 "Тополек"'!K5+'МБДОУ №24 "Пчёлка"'!K5+'МАДОУ №25 "Рябинка"'!K5+'МАДОУ №26 "Кораблик"'!K5+'МБДОУ №27 "Родничок"'!K5+'МБДОУ ЦРР №28 "Огонёк"'!K5</f>
        <v>0</v>
      </c>
      <c r="L5" s="8">
        <f>'МБДОУ №1 "Сибирячок"'!L5+'МАДОУ ЦРР №2 "Дельфин"'!L5+'МАДОУ №3 "Журавушка"'!L5+'МАДОУ №4 "Золотой гребешок"'!L5+'МАДОУ №7 "Семицветик"'!L5+'МАДОУ №8 "Солнышко"'!L5+'МБДОУ №9 "Теремок"'!L5+'МБДОУ №12 "Красная шапочка"'!L5+'МБДОУ №15 "Ручеек"'!L5+'МАДОУ ЦРР №16 "Белочка"'!L5+'МБДОУ №17 "Земляничка"'!L5+'МБДОУ №19 "Шустрик"'!L5+'МАДОУ №21 "Искорка"'!L5+'МАДОУ №22 "Тополек"'!L5+'МБДОУ №24 "Пчёлка"'!L5+'МАДОУ №25 "Рябинка"'!L5+'МАДОУ №26 "Кораблик"'!L5+'МБДОУ №27 "Родничок"'!L5+'МБДОУ ЦРР №28 "Огонёк"'!L5</f>
        <v>0</v>
      </c>
      <c r="M5" s="8">
        <f>'МБДОУ №1 "Сибирячок"'!M5+'МАДОУ ЦРР №2 "Дельфин"'!M5+'МАДОУ №3 "Журавушка"'!M5+'МАДОУ №4 "Золотой гребешок"'!M5+'МАДОУ №7 "Семицветик"'!M5+'МАДОУ №8 "Солнышко"'!M5+'МБДОУ №9 "Теремок"'!M5+'МБДОУ №12 "Красная шапочка"'!M5+'МБДОУ №15 "Ручеек"'!M5+'МАДОУ ЦРР №16 "Белочка"'!M5+'МБДОУ №17 "Земляничка"'!M5+'МБДОУ №19 "Шустрик"'!M5+'МАДОУ №21 "Искорка"'!M5+'МАДОУ №22 "Тополек"'!M5+'МБДОУ №24 "Пчёлка"'!M5+'МАДОУ №25 "Рябинка"'!M5+'МАДОУ №26 "Кораблик"'!M5+'МБДОУ №27 "Родничок"'!M5+'МБДОУ ЦРР №28 "Огонёк"'!M5</f>
        <v>0</v>
      </c>
      <c r="N5" s="8">
        <f>'МБДОУ №1 "Сибирячок"'!N5+'МАДОУ ЦРР №2 "Дельфин"'!N5+'МАДОУ №3 "Журавушка"'!N5+'МАДОУ №4 "Золотой гребешок"'!N5+'МАДОУ №7 "Семицветик"'!N5+'МАДОУ №8 "Солнышко"'!N5+'МБДОУ №9 "Теремок"'!N5+'МБДОУ №12 "Красная шапочка"'!N5+'МБДОУ №15 "Ручеек"'!N5+'МАДОУ ЦРР №16 "Белочка"'!N5+'МБДОУ №17 "Земляничка"'!N5+'МБДОУ №19 "Шустрик"'!N5+'МАДОУ №21 "Искорка"'!N5+'МАДОУ №22 "Тополек"'!N5+'МБДОУ №24 "Пчёлка"'!N5+'МАДОУ №25 "Рябинка"'!N5+'МАДОУ №26 "Кораблик"'!N5+'МБДОУ №27 "Родничок"'!N5+'МБДОУ ЦРР №28 "Огонёк"'!N5</f>
        <v>0</v>
      </c>
      <c r="O5" s="8">
        <f>'МБДОУ №1 "Сибирячок"'!O5+'МАДОУ ЦРР №2 "Дельфин"'!O5+'МАДОУ №3 "Журавушка"'!O5+'МАДОУ №4 "Золотой гребешок"'!O5+'МАДОУ №7 "Семицветик"'!O5+'МАДОУ №8 "Солнышко"'!O5+'МБДОУ №9 "Теремок"'!O5+'МБДОУ №12 "Красная шапочка"'!O5+'МБДОУ №15 "Ручеек"'!O5+'МАДОУ ЦРР №16 "Белочка"'!O5+'МБДОУ №17 "Земляничка"'!O5+'МБДОУ №19 "Шустрик"'!O5+'МАДОУ №21 "Искорка"'!O5+'МАДОУ №22 "Тополек"'!O5+'МБДОУ №24 "Пчёлка"'!O5+'МАДОУ №25 "Рябинка"'!O5+'МАДОУ №26 "Кораблик"'!O5+'МБДОУ №27 "Родничок"'!O5+'МБДОУ ЦРР №28 "Огонёк"'!O5</f>
        <v>0</v>
      </c>
      <c r="P5" s="8">
        <f>'МБДОУ №1 "Сибирячок"'!P5+'МАДОУ ЦРР №2 "Дельфин"'!P5+'МАДОУ №3 "Журавушка"'!P5+'МАДОУ №4 "Золотой гребешок"'!P5+'МАДОУ №7 "Семицветик"'!P5+'МАДОУ №8 "Солнышко"'!P5+'МБДОУ №9 "Теремок"'!P5+'МБДОУ №12 "Красная шапочка"'!P5+'МБДОУ №15 "Ручеек"'!P5+'МАДОУ ЦРР №16 "Белочка"'!P5+'МБДОУ №17 "Земляничка"'!P5+'МБДОУ №19 "Шустрик"'!P5+'МАДОУ №21 "Искорка"'!P5+'МАДОУ №22 "Тополек"'!P5+'МБДОУ №24 "Пчёлка"'!P5+'МАДОУ №25 "Рябинка"'!P5+'МАДОУ №26 "Кораблик"'!P5+'МБДОУ №27 "Родничок"'!P5+'МБДОУ ЦРР №28 "Огонёк"'!P5</f>
        <v>0</v>
      </c>
      <c r="Q5" s="9">
        <f>'МБДОУ №1 "Сибирячок"'!Q5+'МАДОУ ЦРР №2 "Дельфин"'!Q5+'МАДОУ №3 "Журавушка"'!Q5+'МАДОУ №4 "Золотой гребешок"'!Q5+'МАДОУ №7 "Семицветик"'!Q5+'МАДОУ №8 "Солнышко"'!Q5+'МБДОУ №9 "Теремок"'!Q5+'МБДОУ №12 "Красная шапочка"'!Q5+'МБДОУ №15 "Ручеек"'!Q5+'МАДОУ ЦРР №16 "Белочка"'!Q5+'МБДОУ №17 "Земляничка"'!Q5+'МБДОУ №19 "Шустрик"'!Q5+'МАДОУ №21 "Искорка"'!Q5+'МАДОУ №22 "Тополек"'!Q5+'МБДОУ №24 "Пчёлка"'!Q5+'МАДОУ №25 "Рябинка"'!Q5+'МАДОУ №26 "Кораблик"'!Q5+'МБДОУ №27 "Родничок"'!Q5+'МБДОУ ЦРР №28 "Огонёк"'!Q5</f>
        <v>0</v>
      </c>
      <c r="R5" s="9">
        <f>'МБДОУ №1 "Сибирячок"'!R5+'МАДОУ ЦРР №2 "Дельфин"'!R5+'МАДОУ №3 "Журавушка"'!R5+'МАДОУ №4 "Золотой гребешок"'!R5+'МАДОУ №7 "Семицветик"'!R5+'МАДОУ №8 "Солнышко"'!R5+'МБДОУ №9 "Теремок"'!R5+'МБДОУ №12 "Красная шапочка"'!R5+'МБДОУ №15 "Ручеек"'!R5+'МАДОУ ЦРР №16 "Белочка"'!R5+'МБДОУ №17 "Земляничка"'!R5+'МБДОУ №19 "Шустрик"'!R5+'МАДОУ №21 "Искорка"'!R5+'МАДОУ №22 "Тополек"'!R5+'МБДОУ №24 "Пчёлка"'!R5+'МАДОУ №25 "Рябинка"'!R5+'МАДОУ №26 "Кораблик"'!R5+'МБДОУ №27 "Родничок"'!R5+'МБДОУ ЦРР №28 "Огонёк"'!R5</f>
        <v>0</v>
      </c>
      <c r="S5" s="10">
        <f>'МБДОУ №1 "Сибирячок"'!S5+'МАДОУ ЦРР №2 "Дельфин"'!S5+'МАДОУ №3 "Журавушка"'!S5+'МАДОУ №4 "Золотой гребешок"'!S5+'МАДОУ №7 "Семицветик"'!S5+'МАДОУ №8 "Солнышко"'!S5+'МБДОУ №9 "Теремок"'!S5+'МБДОУ №12 "Красная шапочка"'!S5+'МБДОУ №15 "Ручеек"'!S5+'МАДОУ ЦРР №16 "Белочка"'!S5+'МБДОУ №17 "Земляничка"'!S5+'МБДОУ №19 "Шустрик"'!S5+'МАДОУ №21 "Искорка"'!S5+'МАДОУ №22 "Тополек"'!S5+'МБДОУ №24 "Пчёлка"'!S5+'МАДОУ №25 "Рябинка"'!S5+'МАДОУ №26 "Кораблик"'!S5+'МБДОУ №27 "Родничок"'!S5+'МБДОУ ЦРР №28 "Огонёк"'!S5</f>
        <v>0</v>
      </c>
      <c r="T5" s="10">
        <f>'МБДОУ №1 "Сибирячок"'!T5+'МАДОУ ЦРР №2 "Дельфин"'!T5+'МАДОУ №3 "Журавушка"'!T5+'МАДОУ №4 "Золотой гребешок"'!T5+'МАДОУ №7 "Семицветик"'!T5+'МАДОУ №8 "Солнышко"'!T5+'МБДОУ №9 "Теремок"'!T5+'МБДОУ №12 "Красная шапочка"'!T5+'МБДОУ №15 "Ручеек"'!T5+'МАДОУ ЦРР №16 "Белочка"'!T5+'МБДОУ №17 "Земляничка"'!T5+'МБДОУ №19 "Шустрик"'!T5+'МАДОУ №21 "Искорка"'!T5+'МАДОУ №22 "Тополек"'!T5+'МБДОУ №24 "Пчёлка"'!T5+'МАДОУ №25 "Рябинка"'!T5+'МАДОУ №26 "Кораблик"'!T5+'МБДОУ №27 "Родничок"'!T5+'МБДОУ ЦРР №28 "Огонёк"'!T5</f>
        <v>0</v>
      </c>
      <c r="U5" s="10">
        <f>'МБДОУ №1 "Сибирячок"'!U5+'МАДОУ ЦРР №2 "Дельфин"'!U5+'МАДОУ №3 "Журавушка"'!U5+'МАДОУ №4 "Золотой гребешок"'!U5+'МАДОУ №7 "Семицветик"'!U5+'МАДОУ №8 "Солнышко"'!U5+'МБДОУ №9 "Теремок"'!U5+'МБДОУ №12 "Красная шапочка"'!U5+'МБДОУ №15 "Ручеек"'!U5+'МАДОУ ЦРР №16 "Белочка"'!U5+'МБДОУ №17 "Земляничка"'!U5+'МБДОУ №19 "Шустрик"'!U5+'МАДОУ №21 "Искорка"'!U5+'МАДОУ №22 "Тополек"'!U5+'МБДОУ №24 "Пчёлка"'!U5+'МАДОУ №25 "Рябинка"'!U5+'МАДОУ №26 "Кораблик"'!U5+'МБДОУ №27 "Родничок"'!U5+'МБДОУ ЦРР №28 "Огонёк"'!U5</f>
        <v>0</v>
      </c>
      <c r="V5" s="11">
        <f>'МБДОУ №1 "Сибирячок"'!V5+'МАДОУ ЦРР №2 "Дельфин"'!V5+'МАДОУ №3 "Журавушка"'!V5+'МАДОУ №4 "Золотой гребешок"'!V5+'МАДОУ №7 "Семицветик"'!V5+'МАДОУ №8 "Солнышко"'!V5+'МБДОУ №9 "Теремок"'!V5+'МБДОУ №12 "Красная шапочка"'!V5+'МБДОУ №15 "Ручеек"'!V5+'МАДОУ ЦРР №16 "Белочка"'!V5+'МБДОУ №17 "Земляничка"'!V5+'МБДОУ №19 "Шустрик"'!V5+'МАДОУ №21 "Искорка"'!V5+'МАДОУ №22 "Тополек"'!V5+'МБДОУ №24 "Пчёлка"'!V5+'МАДОУ №25 "Рябинка"'!V5+'МАДОУ №26 "Кораблик"'!V5+'МБДОУ №27 "Родничок"'!V5+'МБДОУ ЦРР №28 "Огонёк"'!V5</f>
        <v>0</v>
      </c>
      <c r="W5" s="11">
        <f>'МБДОУ №1 "Сибирячок"'!W5+'МАДОУ ЦРР №2 "Дельфин"'!W5+'МАДОУ №3 "Журавушка"'!W5+'МАДОУ №4 "Золотой гребешок"'!W5+'МАДОУ №7 "Семицветик"'!W5+'МАДОУ №8 "Солнышко"'!W5+'МБДОУ №9 "Теремок"'!W5+'МБДОУ №12 "Красная шапочка"'!W5+'МБДОУ №15 "Ручеек"'!W5+'МАДОУ ЦРР №16 "Белочка"'!W5+'МБДОУ №17 "Земляничка"'!W5+'МБДОУ №19 "Шустрик"'!W5+'МАДОУ №21 "Искорка"'!W5+'МАДОУ №22 "Тополек"'!W5+'МБДОУ №24 "Пчёлка"'!W5+'МАДОУ №25 "Рябинка"'!W5+'МАДОУ №26 "Кораблик"'!W5+'МБДОУ №27 "Родничок"'!W5+'МБДОУ ЦРР №28 "Огонёк"'!W5</f>
        <v>0</v>
      </c>
      <c r="X5" s="11">
        <f>'МБДОУ №1 "Сибирячок"'!X5+'МАДОУ ЦРР №2 "Дельфин"'!X5+'МАДОУ №3 "Журавушка"'!X5+'МАДОУ №4 "Золотой гребешок"'!X5+'МАДОУ №7 "Семицветик"'!X5+'МАДОУ №8 "Солнышко"'!X5+'МБДОУ №9 "Теремок"'!X5+'МБДОУ №12 "Красная шапочка"'!X5+'МБДОУ №15 "Ручеек"'!X5+'МАДОУ ЦРР №16 "Белочка"'!X5+'МБДОУ №17 "Земляничка"'!X5+'МБДОУ №19 "Шустрик"'!X5+'МАДОУ №21 "Искорка"'!X5+'МАДОУ №22 "Тополек"'!X5+'МБДОУ №24 "Пчёлка"'!X5+'МАДОУ №25 "Рябинка"'!X5+'МАДОУ №26 "Кораблик"'!X5+'МБДОУ №27 "Родничок"'!X5+'МБДОУ ЦРР №28 "Огонёк"'!X5</f>
        <v>0</v>
      </c>
      <c r="Y5" s="13">
        <f>'МБДОУ №1 "Сибирячок"'!Y5+'МАДОУ ЦРР №2 "Дельфин"'!Y5+'МАДОУ №3 "Журавушка"'!Y5+'МАДОУ №4 "Золотой гребешок"'!Y5+'МАДОУ №7 "Семицветик"'!Y5+'МАДОУ №8 "Солнышко"'!Y5+'МБДОУ №9 "Теремок"'!Y5+'МБДОУ №12 "Красная шапочка"'!Y5+'МБДОУ №15 "Ручеек"'!Y5+'МАДОУ ЦРР №16 "Белочка"'!Y5+'МБДОУ №17 "Земляничка"'!Y5+'МБДОУ №19 "Шустрик"'!Y5+'МАДОУ №21 "Искорка"'!Y5+'МАДОУ №22 "Тополек"'!Y5+'МБДОУ №24 "Пчёлка"'!Y5+'МАДОУ №25 "Рябинка"'!Y5+'МАДОУ №26 "Кораблик"'!Y5+'МБДОУ №27 "Родничок"'!Y5+'МБДОУ ЦРР №28 "Огонёк"'!Y5</f>
        <v>0</v>
      </c>
      <c r="Z5" s="13">
        <f>'МБДОУ №1 "Сибирячок"'!Z5+'МАДОУ ЦРР №2 "Дельфин"'!Z5+'МАДОУ №3 "Журавушка"'!Z5+'МАДОУ №4 "Золотой гребешок"'!Z5+'МАДОУ №7 "Семицветик"'!Z5+'МАДОУ №8 "Солнышко"'!Z5+'МБДОУ №9 "Теремок"'!Z5+'МБДОУ №12 "Красная шапочка"'!Z5+'МБДОУ №15 "Ручеек"'!Z5+'МАДОУ ЦРР №16 "Белочка"'!Z5+'МБДОУ №17 "Земляничка"'!Z5+'МБДОУ №19 "Шустрик"'!Z5+'МАДОУ №21 "Искорка"'!Z5+'МАДОУ №22 "Тополек"'!Z5+'МБДОУ №24 "Пчёлка"'!Z5+'МАДОУ №25 "Рябинка"'!Z5+'МАДОУ №26 "Кораблик"'!Z5+'МБДОУ №27 "Родничок"'!Z5+'МБДОУ ЦРР №28 "Огонёк"'!Z5</f>
        <v>0</v>
      </c>
      <c r="AA5" s="13">
        <f>'МБДОУ №1 "Сибирячок"'!AA5+'МАДОУ ЦРР №2 "Дельфин"'!AA5+'МАДОУ №3 "Журавушка"'!AA5+'МАДОУ №4 "Золотой гребешок"'!AA5+'МАДОУ №7 "Семицветик"'!AA5+'МАДОУ №8 "Солнышко"'!AA5+'МБДОУ №9 "Теремок"'!AA5+'МБДОУ №12 "Красная шапочка"'!AA5+'МБДОУ №15 "Ручеек"'!AA5+'МАДОУ ЦРР №16 "Белочка"'!AA5+'МБДОУ №17 "Земляничка"'!AA5+'МБДОУ №19 "Шустрик"'!AA5+'МАДОУ №21 "Искорка"'!AA5+'МАДОУ №22 "Тополек"'!AA5+'МБДОУ №24 "Пчёлка"'!AA5+'МАДОУ №25 "Рябинка"'!AA5+'МАДОУ №26 "Кораблик"'!AA5+'МБДОУ №27 "Родничок"'!AA5+'МБДОУ ЦРР №28 "Огонёк"'!AA5</f>
        <v>0</v>
      </c>
      <c r="AB5" s="13">
        <f>'МБДОУ №1 "Сибирячок"'!AB5+'МАДОУ ЦРР №2 "Дельфин"'!AB5+'МАДОУ №3 "Журавушка"'!AB5+'МАДОУ №4 "Золотой гребешок"'!AB5+'МАДОУ №7 "Семицветик"'!AB5+'МАДОУ №8 "Солнышко"'!AB5+'МБДОУ №9 "Теремок"'!AB5+'МБДОУ №12 "Красная шапочка"'!AB5+'МБДОУ №15 "Ручеек"'!AB5+'МАДОУ ЦРР №16 "Белочка"'!AB5+'МБДОУ №17 "Земляничка"'!AB5+'МБДОУ №19 "Шустрик"'!AB5+'МАДОУ №21 "Искорка"'!AB5+'МАДОУ №22 "Тополек"'!AB5+'МБДОУ №24 "Пчёлка"'!AB5+'МАДОУ №25 "Рябинка"'!AB5+'МАДОУ №26 "Кораблик"'!AB5+'МБДОУ №27 "Родничок"'!AB5+'МБДОУ ЦРР №28 "Огонёк"'!AB5</f>
        <v>0</v>
      </c>
      <c r="AC5" s="13">
        <f>'МБДОУ №1 "Сибирячок"'!AC5+'МАДОУ ЦРР №2 "Дельфин"'!AC5+'МАДОУ №3 "Журавушка"'!AC5+'МАДОУ №4 "Золотой гребешок"'!AC5+'МАДОУ №7 "Семицветик"'!AC5+'МАДОУ №8 "Солнышко"'!AC5+'МБДОУ №9 "Теремок"'!AC5+'МБДОУ №12 "Красная шапочка"'!AC5+'МБДОУ №15 "Ручеек"'!AC5+'МАДОУ ЦРР №16 "Белочка"'!AC5+'МБДОУ №17 "Земляничка"'!AC5+'МБДОУ №19 "Шустрик"'!AC5+'МАДОУ №21 "Искорка"'!AC5+'МАДОУ №22 "Тополек"'!AC5+'МБДОУ №24 "Пчёлка"'!AC5+'МАДОУ №25 "Рябинка"'!AC5+'МАДОУ №26 "Кораблик"'!AC5+'МБДОУ №27 "Родничок"'!AC5+'МБДОУ ЦРР №28 "Огонёк"'!AC5</f>
        <v>0</v>
      </c>
      <c r="AD5" s="13">
        <f>'МБДОУ №1 "Сибирячок"'!AD5+'МАДОУ ЦРР №2 "Дельфин"'!AD5+'МАДОУ №3 "Журавушка"'!AD5+'МАДОУ №4 "Золотой гребешок"'!AD5+'МАДОУ №7 "Семицветик"'!AD5+'МАДОУ №8 "Солнышко"'!AD5+'МБДОУ №9 "Теремок"'!AD5+'МБДОУ №12 "Красная шапочка"'!AD5+'МБДОУ №15 "Ручеек"'!AD5+'МАДОУ ЦРР №16 "Белочка"'!AD5+'МБДОУ №17 "Земляничка"'!AD5+'МБДОУ №19 "Шустрик"'!AD5+'МАДОУ №21 "Искорка"'!AD5+'МАДОУ №22 "Тополек"'!AD5+'МБДОУ №24 "Пчёлка"'!AD5+'МАДОУ №25 "Рябинка"'!AD5+'МАДОУ №26 "Кораблик"'!AD5+'МБДОУ №27 "Родничок"'!AD5+'МБДОУ ЦРР №28 "Огонёк"'!AD5</f>
        <v>0</v>
      </c>
      <c r="AE5" s="13">
        <f>'МБДОУ №1 "Сибирячок"'!AE5+'МАДОУ ЦРР №2 "Дельфин"'!AE5+'МАДОУ №3 "Журавушка"'!AE5+'МАДОУ №4 "Золотой гребешок"'!AE5+'МАДОУ №7 "Семицветик"'!AE5+'МАДОУ №8 "Солнышко"'!AE5+'МБДОУ №9 "Теремок"'!AE5+'МБДОУ №12 "Красная шапочка"'!AE5+'МБДОУ №15 "Ручеек"'!AE5+'МАДОУ ЦРР №16 "Белочка"'!AE5+'МБДОУ №17 "Земляничка"'!AE5+'МБДОУ №19 "Шустрик"'!AE5+'МАДОУ №21 "Искорка"'!AE5+'МАДОУ №22 "Тополек"'!AE5+'МБДОУ №24 "Пчёлка"'!AE5+'МАДОУ №25 "Рябинка"'!AE5+'МАДОУ №26 "Кораблик"'!AE5+'МБДОУ №27 "Родничок"'!AE5+'МБДОУ ЦРР №28 "Огонёк"'!AE5</f>
        <v>0</v>
      </c>
      <c r="AF5" s="13">
        <f>'МБДОУ №1 "Сибирячок"'!AF5+'МАДОУ ЦРР №2 "Дельфин"'!AF5+'МАДОУ №3 "Журавушка"'!AF5+'МАДОУ №4 "Золотой гребешок"'!AF5+'МАДОУ №7 "Семицветик"'!AF5+'МАДОУ №8 "Солнышко"'!AF5+'МБДОУ №9 "Теремок"'!AF5+'МБДОУ №12 "Красная шапочка"'!AF5+'МБДОУ №15 "Ручеек"'!AF5+'МАДОУ ЦРР №16 "Белочка"'!AF5+'МБДОУ №17 "Земляничка"'!AF5+'МБДОУ №19 "Шустрик"'!AF5+'МАДОУ №21 "Искорка"'!AF5+'МАДОУ №22 "Тополек"'!AF5+'МБДОУ №24 "Пчёлка"'!AF5+'МАДОУ №25 "Рябинка"'!AF5+'МАДОУ №26 "Кораблик"'!AF5+'МБДОУ №27 "Родничок"'!AF5+'МБДОУ ЦРР №28 "Огонёк"'!AF5</f>
        <v>0</v>
      </c>
      <c r="AG5" s="13">
        <f>'МБДОУ №1 "Сибирячок"'!AG5+'МАДОУ ЦРР №2 "Дельфин"'!AG5+'МАДОУ №3 "Журавушка"'!AG5+'МАДОУ №4 "Золотой гребешок"'!AG5+'МАДОУ №7 "Семицветик"'!AG5+'МАДОУ №8 "Солнышко"'!AG5+'МБДОУ №9 "Теремок"'!AG5+'МБДОУ №12 "Красная шапочка"'!AG5+'МБДОУ №15 "Ручеек"'!AG5+'МАДОУ ЦРР №16 "Белочка"'!AG5+'МБДОУ №17 "Земляничка"'!AG5+'МБДОУ №19 "Шустрик"'!AG5+'МАДОУ №21 "Искорка"'!AG5+'МАДОУ №22 "Тополек"'!AG5+'МБДОУ №24 "Пчёлка"'!AG5+'МАДОУ №25 "Рябинка"'!AG5+'МАДОУ №26 "Кораблик"'!AG5+'МБДОУ №27 "Родничок"'!AG5+'МБДОУ ЦРР №28 "Огонёк"'!AG5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6">
        <f>'МБДОУ №1 "Сибирячок"'!B6+'МАДОУ ЦРР №2 "Дельфин"'!B6+'МАДОУ №3 "Журавушка"'!B6+'МАДОУ №4 "Золотой гребешок"'!B6+'МАДОУ №7 "Семицветик"'!B6+'МАДОУ №8 "Солнышко"'!B6+'МБДОУ №9 "Теремок"'!B6+'МБДОУ №12 "Красная шапочка"'!B6+'МБДОУ №15 "Ручеек"'!B6+'МАДОУ ЦРР №16 "Белочка"'!B6+'МБДОУ №17 "Земляничка"'!B6+'МБДОУ №19 "Шустрик"'!B6+'МАДОУ №21 "Искорка"'!B6+'МАДОУ №22 "Тополек"'!B6+'МБДОУ №24 "Пчёлка"'!B6+'МАДОУ №25 "Рябинка"'!B6+'МАДОУ №26 "Кораблик"'!B6+'МБДОУ №27 "Родничок"'!B6+'МБДОУ ЦРР №28 "Огонёк"'!B6</f>
        <v>0</v>
      </c>
      <c r="C6" s="26">
        <f>'МБДОУ №1 "Сибирячок"'!C6+'МАДОУ ЦРР №2 "Дельфин"'!C6+'МАДОУ №3 "Журавушка"'!C6+'МАДОУ №4 "Золотой гребешок"'!C6+'МАДОУ №7 "Семицветик"'!C6+'МАДОУ №8 "Солнышко"'!C6+'МБДОУ №9 "Теремок"'!C6+'МБДОУ №12 "Красная шапочка"'!C6+'МБДОУ №15 "Ручеек"'!C6+'МАДОУ ЦРР №16 "Белочка"'!C6+'МБДОУ №17 "Земляничка"'!C6+'МБДОУ №19 "Шустрик"'!C6+'МАДОУ №21 "Искорка"'!C6+'МАДОУ №22 "Тополек"'!C6+'МБДОУ №24 "Пчёлка"'!C6+'МАДОУ №25 "Рябинка"'!C6+'МАДОУ №26 "Кораблик"'!C6+'МБДОУ №27 "Родничок"'!C6+'МБДОУ ЦРР №28 "Огонёк"'!C6</f>
        <v>0</v>
      </c>
      <c r="D6" s="15" t="e">
        <f t="shared" si="0"/>
        <v>#DIV/0!</v>
      </c>
      <c r="E6" s="8">
        <f>'МБДОУ №1 "Сибирячок"'!E6+'МАДОУ ЦРР №2 "Дельфин"'!E6+'МАДОУ №3 "Журавушка"'!E6+'МАДОУ №4 "Золотой гребешок"'!E6+'МАДОУ №7 "Семицветик"'!E6+'МАДОУ №8 "Солнышко"'!E6+'МБДОУ №9 "Теремок"'!E6+'МБДОУ №12 "Красная шапочка"'!E6+'МБДОУ №15 "Ручеек"'!E6+'МАДОУ ЦРР №16 "Белочка"'!E6+'МБДОУ №17 "Земляничка"'!E6+'МБДОУ №19 "Шустрик"'!E6+'МАДОУ №21 "Искорка"'!E6+'МАДОУ №22 "Тополек"'!E6+'МБДОУ №24 "Пчёлка"'!E6+'МАДОУ №25 "Рябинка"'!E6+'МАДОУ №26 "Кораблик"'!E6+'МБДОУ №27 "Родничок"'!E6+'МБДОУ ЦРР №28 "Огонёк"'!E6</f>
        <v>0</v>
      </c>
      <c r="F6" s="8">
        <f>'МБДОУ №1 "Сибирячок"'!F6+'МАДОУ ЦРР №2 "Дельфин"'!F6+'МАДОУ №3 "Журавушка"'!F6+'МАДОУ №4 "Золотой гребешок"'!F6+'МАДОУ №7 "Семицветик"'!F6+'МАДОУ №8 "Солнышко"'!F6+'МБДОУ №9 "Теремок"'!F6+'МБДОУ №12 "Красная шапочка"'!F6+'МБДОУ №15 "Ручеек"'!F6+'МАДОУ ЦРР №16 "Белочка"'!F6+'МБДОУ №17 "Земляничка"'!F6+'МБДОУ №19 "Шустрик"'!F6+'МАДОУ №21 "Искорка"'!F6+'МАДОУ №22 "Тополек"'!F6+'МБДОУ №24 "Пчёлка"'!F6+'МАДОУ №25 "Рябинка"'!F6+'МАДОУ №26 "Кораблик"'!F6+'МБДОУ №27 "Родничок"'!F6+'МБДОУ ЦРР №28 "Огонёк"'!F6</f>
        <v>0</v>
      </c>
      <c r="G6" s="8">
        <f>'МБДОУ №1 "Сибирячок"'!G6+'МАДОУ ЦРР №2 "Дельфин"'!G6+'МАДОУ №3 "Журавушка"'!G6+'МАДОУ №4 "Золотой гребешок"'!G6+'МАДОУ №7 "Семицветик"'!G6+'МАДОУ №8 "Солнышко"'!G6+'МБДОУ №9 "Теремок"'!G6+'МБДОУ №12 "Красная шапочка"'!G6+'МБДОУ №15 "Ручеек"'!G6+'МАДОУ ЦРР №16 "Белочка"'!G6+'МБДОУ №17 "Земляничка"'!G6+'МБДОУ №19 "Шустрик"'!G6+'МАДОУ №21 "Искорка"'!G6+'МАДОУ №22 "Тополек"'!G6+'МБДОУ №24 "Пчёлка"'!G6+'МАДОУ №25 "Рябинка"'!G6+'МАДОУ №26 "Кораблик"'!G6+'МБДОУ №27 "Родничок"'!G6+'МБДОУ ЦРР №28 "Огонёк"'!G6</f>
        <v>0</v>
      </c>
      <c r="H6" s="8">
        <f>'МБДОУ №1 "Сибирячок"'!H6+'МАДОУ ЦРР №2 "Дельфин"'!H6+'МАДОУ №3 "Журавушка"'!H6+'МАДОУ №4 "Золотой гребешок"'!H6+'МАДОУ №7 "Семицветик"'!H6+'МАДОУ №8 "Солнышко"'!H6+'МБДОУ №9 "Теремок"'!H6+'МБДОУ №12 "Красная шапочка"'!H6+'МБДОУ №15 "Ручеек"'!H6+'МАДОУ ЦРР №16 "Белочка"'!H6+'МБДОУ №17 "Земляничка"'!H6+'МБДОУ №19 "Шустрик"'!H6+'МАДОУ №21 "Искорка"'!H6+'МАДОУ №22 "Тополек"'!H6+'МБДОУ №24 "Пчёлка"'!H6+'МАДОУ №25 "Рябинка"'!H6+'МАДОУ №26 "Кораблик"'!H6+'МБДОУ №27 "Родничок"'!H6+'МБДОУ ЦРР №28 "Огонёк"'!H6</f>
        <v>0</v>
      </c>
      <c r="I6" s="8">
        <f>'МБДОУ №1 "Сибирячок"'!I6+'МАДОУ ЦРР №2 "Дельфин"'!I6+'МАДОУ №3 "Журавушка"'!I6+'МАДОУ №4 "Золотой гребешок"'!I6+'МАДОУ №7 "Семицветик"'!I6+'МАДОУ №8 "Солнышко"'!I6+'МБДОУ №9 "Теремок"'!I6+'МБДОУ №12 "Красная шапочка"'!I6+'МБДОУ №15 "Ручеек"'!I6+'МАДОУ ЦРР №16 "Белочка"'!I6+'МБДОУ №17 "Земляничка"'!I6+'МБДОУ №19 "Шустрик"'!I6+'МАДОУ №21 "Искорка"'!I6+'МАДОУ №22 "Тополек"'!I6+'МБДОУ №24 "Пчёлка"'!I6+'МАДОУ №25 "Рябинка"'!I6+'МАДОУ №26 "Кораблик"'!I6+'МБДОУ №27 "Родничок"'!I6+'МБДОУ ЦРР №28 "Огонёк"'!I6</f>
        <v>0</v>
      </c>
      <c r="J6" s="8">
        <f>'МБДОУ №1 "Сибирячок"'!J6+'МАДОУ ЦРР №2 "Дельфин"'!J6+'МАДОУ №3 "Журавушка"'!J6+'МАДОУ №4 "Золотой гребешок"'!J6+'МАДОУ №7 "Семицветик"'!J6+'МАДОУ №8 "Солнышко"'!J6+'МБДОУ №9 "Теремок"'!J6+'МБДОУ №12 "Красная шапочка"'!J6+'МБДОУ №15 "Ручеек"'!J6+'МАДОУ ЦРР №16 "Белочка"'!J6+'МБДОУ №17 "Земляничка"'!J6+'МБДОУ №19 "Шустрик"'!J6+'МАДОУ №21 "Искорка"'!J6+'МАДОУ №22 "Тополек"'!J6+'МБДОУ №24 "Пчёлка"'!J6+'МАДОУ №25 "Рябинка"'!J6+'МАДОУ №26 "Кораблик"'!J6+'МБДОУ №27 "Родничок"'!J6+'МБДОУ ЦРР №28 "Огонёк"'!J6</f>
        <v>0</v>
      </c>
      <c r="K6" s="8">
        <f>'МБДОУ №1 "Сибирячок"'!K6+'МАДОУ ЦРР №2 "Дельфин"'!K6+'МАДОУ №3 "Журавушка"'!K6+'МАДОУ №4 "Золотой гребешок"'!K6+'МАДОУ №7 "Семицветик"'!K6+'МАДОУ №8 "Солнышко"'!K6+'МБДОУ №9 "Теремок"'!K6+'МБДОУ №12 "Красная шапочка"'!K6+'МБДОУ №15 "Ручеек"'!K6+'МАДОУ ЦРР №16 "Белочка"'!K6+'МБДОУ №17 "Земляничка"'!K6+'МБДОУ №19 "Шустрик"'!K6+'МАДОУ №21 "Искорка"'!K6+'МАДОУ №22 "Тополек"'!K6+'МБДОУ №24 "Пчёлка"'!K6+'МАДОУ №25 "Рябинка"'!K6+'МАДОУ №26 "Кораблик"'!K6+'МБДОУ №27 "Родничок"'!K6+'МБДОУ ЦРР №28 "Огонёк"'!K6</f>
        <v>0</v>
      </c>
      <c r="L6" s="8">
        <f>'МБДОУ №1 "Сибирячок"'!L6+'МАДОУ ЦРР №2 "Дельфин"'!L6+'МАДОУ №3 "Журавушка"'!L6+'МАДОУ №4 "Золотой гребешок"'!L6+'МАДОУ №7 "Семицветик"'!L6+'МАДОУ №8 "Солнышко"'!L6+'МБДОУ №9 "Теремок"'!L6+'МБДОУ №12 "Красная шапочка"'!L6+'МБДОУ №15 "Ручеек"'!L6+'МАДОУ ЦРР №16 "Белочка"'!L6+'МБДОУ №17 "Земляничка"'!L6+'МБДОУ №19 "Шустрик"'!L6+'МАДОУ №21 "Искорка"'!L6+'МАДОУ №22 "Тополек"'!L6+'МБДОУ №24 "Пчёлка"'!L6+'МАДОУ №25 "Рябинка"'!L6+'МАДОУ №26 "Кораблик"'!L6+'МБДОУ №27 "Родничок"'!L6+'МБДОУ ЦРР №28 "Огонёк"'!L6</f>
        <v>0</v>
      </c>
      <c r="M6" s="8">
        <f>'МБДОУ №1 "Сибирячок"'!M6+'МАДОУ ЦРР №2 "Дельфин"'!M6+'МАДОУ №3 "Журавушка"'!M6+'МАДОУ №4 "Золотой гребешок"'!M6+'МАДОУ №7 "Семицветик"'!M6+'МАДОУ №8 "Солнышко"'!M6+'МБДОУ №9 "Теремок"'!M6+'МБДОУ №12 "Красная шапочка"'!M6+'МБДОУ №15 "Ручеек"'!M6+'МАДОУ ЦРР №16 "Белочка"'!M6+'МБДОУ №17 "Земляничка"'!M6+'МБДОУ №19 "Шустрик"'!M6+'МАДОУ №21 "Искорка"'!M6+'МАДОУ №22 "Тополек"'!M6+'МБДОУ №24 "Пчёлка"'!M6+'МАДОУ №25 "Рябинка"'!M6+'МАДОУ №26 "Кораблик"'!M6+'МБДОУ №27 "Родничок"'!M6+'МБДОУ ЦРР №28 "Огонёк"'!M6</f>
        <v>0</v>
      </c>
      <c r="N6" s="8">
        <f>'МБДОУ №1 "Сибирячок"'!N6+'МАДОУ ЦРР №2 "Дельфин"'!N6+'МАДОУ №3 "Журавушка"'!N6+'МАДОУ №4 "Золотой гребешок"'!N6+'МАДОУ №7 "Семицветик"'!N6+'МАДОУ №8 "Солнышко"'!N6+'МБДОУ №9 "Теремок"'!N6+'МБДОУ №12 "Красная шапочка"'!N6+'МБДОУ №15 "Ручеек"'!N6+'МАДОУ ЦРР №16 "Белочка"'!N6+'МБДОУ №17 "Земляничка"'!N6+'МБДОУ №19 "Шустрик"'!N6+'МАДОУ №21 "Искорка"'!N6+'МАДОУ №22 "Тополек"'!N6+'МБДОУ №24 "Пчёлка"'!N6+'МАДОУ №25 "Рябинка"'!N6+'МАДОУ №26 "Кораблик"'!N6+'МБДОУ №27 "Родничок"'!N6+'МБДОУ ЦРР №28 "Огонёк"'!N6</f>
        <v>0</v>
      </c>
      <c r="O6" s="8">
        <f>'МБДОУ №1 "Сибирячок"'!O6+'МАДОУ ЦРР №2 "Дельфин"'!O6+'МАДОУ №3 "Журавушка"'!O6+'МАДОУ №4 "Золотой гребешок"'!O6+'МАДОУ №7 "Семицветик"'!O6+'МАДОУ №8 "Солнышко"'!O6+'МБДОУ №9 "Теремок"'!O6+'МБДОУ №12 "Красная шапочка"'!O6+'МБДОУ №15 "Ручеек"'!O6+'МАДОУ ЦРР №16 "Белочка"'!O6+'МБДОУ №17 "Земляничка"'!O6+'МБДОУ №19 "Шустрик"'!O6+'МАДОУ №21 "Искорка"'!O6+'МАДОУ №22 "Тополек"'!O6+'МБДОУ №24 "Пчёлка"'!O6+'МАДОУ №25 "Рябинка"'!O6+'МАДОУ №26 "Кораблик"'!O6+'МБДОУ №27 "Родничок"'!O6+'МБДОУ ЦРР №28 "Огонёк"'!O6</f>
        <v>0</v>
      </c>
      <c r="P6" s="8">
        <f>'МБДОУ №1 "Сибирячок"'!P6+'МАДОУ ЦРР №2 "Дельфин"'!P6+'МАДОУ №3 "Журавушка"'!P6+'МАДОУ №4 "Золотой гребешок"'!P6+'МАДОУ №7 "Семицветик"'!P6+'МАДОУ №8 "Солнышко"'!P6+'МБДОУ №9 "Теремок"'!P6+'МБДОУ №12 "Красная шапочка"'!P6+'МБДОУ №15 "Ручеек"'!P6+'МАДОУ ЦРР №16 "Белочка"'!P6+'МБДОУ №17 "Земляничка"'!P6+'МБДОУ №19 "Шустрик"'!P6+'МАДОУ №21 "Искорка"'!P6+'МАДОУ №22 "Тополек"'!P6+'МБДОУ №24 "Пчёлка"'!P6+'МАДОУ №25 "Рябинка"'!P6+'МАДОУ №26 "Кораблик"'!P6+'МБДОУ №27 "Родничок"'!P6+'МБДОУ ЦРР №28 "Огонёк"'!P6</f>
        <v>0</v>
      </c>
      <c r="Q6" s="9">
        <f>'МБДОУ №1 "Сибирячок"'!Q6+'МАДОУ ЦРР №2 "Дельфин"'!Q6+'МАДОУ №3 "Журавушка"'!Q6+'МАДОУ №4 "Золотой гребешок"'!Q6+'МАДОУ №7 "Семицветик"'!Q6+'МАДОУ №8 "Солнышко"'!Q6+'МБДОУ №9 "Теремок"'!Q6+'МБДОУ №12 "Красная шапочка"'!Q6+'МБДОУ №15 "Ручеек"'!Q6+'МАДОУ ЦРР №16 "Белочка"'!Q6+'МБДОУ №17 "Земляничка"'!Q6+'МБДОУ №19 "Шустрик"'!Q6+'МАДОУ №21 "Искорка"'!Q6+'МАДОУ №22 "Тополек"'!Q6+'МБДОУ №24 "Пчёлка"'!Q6+'МАДОУ №25 "Рябинка"'!Q6+'МАДОУ №26 "Кораблик"'!Q6+'МБДОУ №27 "Родничок"'!Q6+'МБДОУ ЦРР №28 "Огонёк"'!Q6</f>
        <v>0</v>
      </c>
      <c r="R6" s="9">
        <f>'МБДОУ №1 "Сибирячок"'!R6+'МАДОУ ЦРР №2 "Дельфин"'!R6+'МАДОУ №3 "Журавушка"'!R6+'МАДОУ №4 "Золотой гребешок"'!R6+'МАДОУ №7 "Семицветик"'!R6+'МАДОУ №8 "Солнышко"'!R6+'МБДОУ №9 "Теремок"'!R6+'МБДОУ №12 "Красная шапочка"'!R6+'МБДОУ №15 "Ручеек"'!R6+'МАДОУ ЦРР №16 "Белочка"'!R6+'МБДОУ №17 "Земляничка"'!R6+'МБДОУ №19 "Шустрик"'!R6+'МАДОУ №21 "Искорка"'!R6+'МАДОУ №22 "Тополек"'!R6+'МБДОУ №24 "Пчёлка"'!R6+'МАДОУ №25 "Рябинка"'!R6+'МАДОУ №26 "Кораблик"'!R6+'МБДОУ №27 "Родничок"'!R6+'МБДОУ ЦРР №28 "Огонёк"'!R6</f>
        <v>0</v>
      </c>
      <c r="S6" s="10">
        <f>'МБДОУ №1 "Сибирячок"'!S6+'МАДОУ ЦРР №2 "Дельфин"'!S6+'МАДОУ №3 "Журавушка"'!S6+'МАДОУ №4 "Золотой гребешок"'!S6+'МАДОУ №7 "Семицветик"'!S6+'МАДОУ №8 "Солнышко"'!S6+'МБДОУ №9 "Теремок"'!S6+'МБДОУ №12 "Красная шапочка"'!S6+'МБДОУ №15 "Ручеек"'!S6+'МАДОУ ЦРР №16 "Белочка"'!S6+'МБДОУ №17 "Земляничка"'!S6+'МБДОУ №19 "Шустрик"'!S6+'МАДОУ №21 "Искорка"'!S6+'МАДОУ №22 "Тополек"'!S6+'МБДОУ №24 "Пчёлка"'!S6+'МАДОУ №25 "Рябинка"'!S6+'МАДОУ №26 "Кораблик"'!S6+'МБДОУ №27 "Родничок"'!S6+'МБДОУ ЦРР №28 "Огонёк"'!S6</f>
        <v>0</v>
      </c>
      <c r="T6" s="10">
        <f>'МБДОУ №1 "Сибирячок"'!T6+'МАДОУ ЦРР №2 "Дельфин"'!T6+'МАДОУ №3 "Журавушка"'!T6+'МАДОУ №4 "Золотой гребешок"'!T6+'МАДОУ №7 "Семицветик"'!T6+'МАДОУ №8 "Солнышко"'!T6+'МБДОУ №9 "Теремок"'!T6+'МБДОУ №12 "Красная шапочка"'!T6+'МБДОУ №15 "Ручеек"'!T6+'МАДОУ ЦРР №16 "Белочка"'!T6+'МБДОУ №17 "Земляничка"'!T6+'МБДОУ №19 "Шустрик"'!T6+'МАДОУ №21 "Искорка"'!T6+'МАДОУ №22 "Тополек"'!T6+'МБДОУ №24 "Пчёлка"'!T6+'МАДОУ №25 "Рябинка"'!T6+'МАДОУ №26 "Кораблик"'!T6+'МБДОУ №27 "Родничок"'!T6+'МБДОУ ЦРР №28 "Огонёк"'!T6</f>
        <v>0</v>
      </c>
      <c r="U6" s="10">
        <f>'МБДОУ №1 "Сибирячок"'!U6+'МАДОУ ЦРР №2 "Дельфин"'!U6+'МАДОУ №3 "Журавушка"'!U6+'МАДОУ №4 "Золотой гребешок"'!U6+'МАДОУ №7 "Семицветик"'!U6+'МАДОУ №8 "Солнышко"'!U6+'МБДОУ №9 "Теремок"'!U6+'МБДОУ №12 "Красная шапочка"'!U6+'МБДОУ №15 "Ручеек"'!U6+'МАДОУ ЦРР №16 "Белочка"'!U6+'МБДОУ №17 "Земляничка"'!U6+'МБДОУ №19 "Шустрик"'!U6+'МАДОУ №21 "Искорка"'!U6+'МАДОУ №22 "Тополек"'!U6+'МБДОУ №24 "Пчёлка"'!U6+'МАДОУ №25 "Рябинка"'!U6+'МАДОУ №26 "Кораблик"'!U6+'МБДОУ №27 "Родничок"'!U6+'МБДОУ ЦРР №28 "Огонёк"'!U6</f>
        <v>0</v>
      </c>
      <c r="V6" s="11">
        <f>'МБДОУ №1 "Сибирячок"'!V6+'МАДОУ ЦРР №2 "Дельфин"'!V6+'МАДОУ №3 "Журавушка"'!V6+'МАДОУ №4 "Золотой гребешок"'!V6+'МАДОУ №7 "Семицветик"'!V6+'МАДОУ №8 "Солнышко"'!V6+'МБДОУ №9 "Теремок"'!V6+'МБДОУ №12 "Красная шапочка"'!V6+'МБДОУ №15 "Ручеек"'!V6+'МАДОУ ЦРР №16 "Белочка"'!V6+'МБДОУ №17 "Земляничка"'!V6+'МБДОУ №19 "Шустрик"'!V6+'МАДОУ №21 "Искорка"'!V6+'МАДОУ №22 "Тополек"'!V6+'МБДОУ №24 "Пчёлка"'!V6+'МАДОУ №25 "Рябинка"'!V6+'МАДОУ №26 "Кораблик"'!V6+'МБДОУ №27 "Родничок"'!V6+'МБДОУ ЦРР №28 "Огонёк"'!V6</f>
        <v>0</v>
      </c>
      <c r="W6" s="11">
        <f>'МБДОУ №1 "Сибирячок"'!W6+'МАДОУ ЦРР №2 "Дельфин"'!W6+'МАДОУ №3 "Журавушка"'!W6+'МАДОУ №4 "Золотой гребешок"'!W6+'МАДОУ №7 "Семицветик"'!W6+'МАДОУ №8 "Солнышко"'!W6+'МБДОУ №9 "Теремок"'!W6+'МБДОУ №12 "Красная шапочка"'!W6+'МБДОУ №15 "Ручеек"'!W6+'МАДОУ ЦРР №16 "Белочка"'!W6+'МБДОУ №17 "Земляничка"'!W6+'МБДОУ №19 "Шустрик"'!W6+'МАДОУ №21 "Искорка"'!W6+'МАДОУ №22 "Тополек"'!W6+'МБДОУ №24 "Пчёлка"'!W6+'МАДОУ №25 "Рябинка"'!W6+'МАДОУ №26 "Кораблик"'!W6+'МБДОУ №27 "Родничок"'!W6+'МБДОУ ЦРР №28 "Огонёк"'!W6</f>
        <v>0</v>
      </c>
      <c r="X6" s="11">
        <f>'МБДОУ №1 "Сибирячок"'!X6+'МАДОУ ЦРР №2 "Дельфин"'!X6+'МАДОУ №3 "Журавушка"'!X6+'МАДОУ №4 "Золотой гребешок"'!X6+'МАДОУ №7 "Семицветик"'!X6+'МАДОУ №8 "Солнышко"'!X6+'МБДОУ №9 "Теремок"'!X6+'МБДОУ №12 "Красная шапочка"'!X6+'МБДОУ №15 "Ручеек"'!X6+'МАДОУ ЦРР №16 "Белочка"'!X6+'МБДОУ №17 "Земляничка"'!X6+'МБДОУ №19 "Шустрик"'!X6+'МАДОУ №21 "Искорка"'!X6+'МАДОУ №22 "Тополек"'!X6+'МБДОУ №24 "Пчёлка"'!X6+'МАДОУ №25 "Рябинка"'!X6+'МАДОУ №26 "Кораблик"'!X6+'МБДОУ №27 "Родничок"'!X6+'МБДОУ ЦРР №28 "Огонёк"'!X6</f>
        <v>0</v>
      </c>
      <c r="Y6" s="13">
        <f>'МБДОУ №1 "Сибирячок"'!Y6+'МАДОУ ЦРР №2 "Дельфин"'!Y6+'МАДОУ №3 "Журавушка"'!Y6+'МАДОУ №4 "Золотой гребешок"'!Y6+'МАДОУ №7 "Семицветик"'!Y6+'МАДОУ №8 "Солнышко"'!Y6+'МБДОУ №9 "Теремок"'!Y6+'МБДОУ №12 "Красная шапочка"'!Y6+'МБДОУ №15 "Ручеек"'!Y6+'МАДОУ ЦРР №16 "Белочка"'!Y6+'МБДОУ №17 "Земляничка"'!Y6+'МБДОУ №19 "Шустрик"'!Y6+'МАДОУ №21 "Искорка"'!Y6+'МАДОУ №22 "Тополек"'!Y6+'МБДОУ №24 "Пчёлка"'!Y6+'МАДОУ №25 "Рябинка"'!Y6+'МАДОУ №26 "Кораблик"'!Y6+'МБДОУ №27 "Родничок"'!Y6+'МБДОУ ЦРР №28 "Огонёк"'!Y6</f>
        <v>0</v>
      </c>
      <c r="Z6" s="13">
        <f>'МБДОУ №1 "Сибирячок"'!Z6+'МАДОУ ЦРР №2 "Дельфин"'!Z6+'МАДОУ №3 "Журавушка"'!Z6+'МАДОУ №4 "Золотой гребешок"'!Z6+'МАДОУ №7 "Семицветик"'!Z6+'МАДОУ №8 "Солнышко"'!Z6+'МБДОУ №9 "Теремок"'!Z6+'МБДОУ №12 "Красная шапочка"'!Z6+'МБДОУ №15 "Ручеек"'!Z6+'МАДОУ ЦРР №16 "Белочка"'!Z6+'МБДОУ №17 "Земляничка"'!Z6+'МБДОУ №19 "Шустрик"'!Z6+'МАДОУ №21 "Искорка"'!Z6+'МАДОУ №22 "Тополек"'!Z6+'МБДОУ №24 "Пчёлка"'!Z6+'МАДОУ №25 "Рябинка"'!Z6+'МАДОУ №26 "Кораблик"'!Z6+'МБДОУ №27 "Родничок"'!Z6+'МБДОУ ЦРР №28 "Огонёк"'!Z6</f>
        <v>0</v>
      </c>
      <c r="AA6" s="13">
        <f>'МБДОУ №1 "Сибирячок"'!AA6+'МАДОУ ЦРР №2 "Дельфин"'!AA6+'МАДОУ №3 "Журавушка"'!AA6+'МАДОУ №4 "Золотой гребешок"'!AA6+'МАДОУ №7 "Семицветик"'!AA6+'МАДОУ №8 "Солнышко"'!AA6+'МБДОУ №9 "Теремок"'!AA6+'МБДОУ №12 "Красная шапочка"'!AA6+'МБДОУ №15 "Ручеек"'!AA6+'МАДОУ ЦРР №16 "Белочка"'!AA6+'МБДОУ №17 "Земляничка"'!AA6+'МБДОУ №19 "Шустрик"'!AA6+'МАДОУ №21 "Искорка"'!AA6+'МАДОУ №22 "Тополек"'!AA6+'МБДОУ №24 "Пчёлка"'!AA6+'МАДОУ №25 "Рябинка"'!AA6+'МАДОУ №26 "Кораблик"'!AA6+'МБДОУ №27 "Родничок"'!AA6+'МБДОУ ЦРР №28 "Огонёк"'!AA6</f>
        <v>0</v>
      </c>
      <c r="AB6" s="13">
        <f>'МБДОУ №1 "Сибирячок"'!AB6+'МАДОУ ЦРР №2 "Дельфин"'!AB6+'МАДОУ №3 "Журавушка"'!AB6+'МАДОУ №4 "Золотой гребешок"'!AB6+'МАДОУ №7 "Семицветик"'!AB6+'МАДОУ №8 "Солнышко"'!AB6+'МБДОУ №9 "Теремок"'!AB6+'МБДОУ №12 "Красная шапочка"'!AB6+'МБДОУ №15 "Ручеек"'!AB6+'МАДОУ ЦРР №16 "Белочка"'!AB6+'МБДОУ №17 "Земляничка"'!AB6+'МБДОУ №19 "Шустрик"'!AB6+'МАДОУ №21 "Искорка"'!AB6+'МАДОУ №22 "Тополек"'!AB6+'МБДОУ №24 "Пчёлка"'!AB6+'МАДОУ №25 "Рябинка"'!AB6+'МАДОУ №26 "Кораблик"'!AB6+'МБДОУ №27 "Родничок"'!AB6+'МБДОУ ЦРР №28 "Огонёк"'!AB6</f>
        <v>0</v>
      </c>
      <c r="AC6" s="13">
        <f>'МБДОУ №1 "Сибирячок"'!AC6+'МАДОУ ЦРР №2 "Дельфин"'!AC6+'МАДОУ №3 "Журавушка"'!AC6+'МАДОУ №4 "Золотой гребешок"'!AC6+'МАДОУ №7 "Семицветик"'!AC6+'МАДОУ №8 "Солнышко"'!AC6+'МБДОУ №9 "Теремок"'!AC6+'МБДОУ №12 "Красная шапочка"'!AC6+'МБДОУ №15 "Ручеек"'!AC6+'МАДОУ ЦРР №16 "Белочка"'!AC6+'МБДОУ №17 "Земляничка"'!AC6+'МБДОУ №19 "Шустрик"'!AC6+'МАДОУ №21 "Искорка"'!AC6+'МАДОУ №22 "Тополек"'!AC6+'МБДОУ №24 "Пчёлка"'!AC6+'МАДОУ №25 "Рябинка"'!AC6+'МАДОУ №26 "Кораблик"'!AC6+'МБДОУ №27 "Родничок"'!AC6+'МБДОУ ЦРР №28 "Огонёк"'!AC6</f>
        <v>0</v>
      </c>
      <c r="AD6" s="13">
        <f>'МБДОУ №1 "Сибирячок"'!AD6+'МАДОУ ЦРР №2 "Дельфин"'!AD6+'МАДОУ №3 "Журавушка"'!AD6+'МАДОУ №4 "Золотой гребешок"'!AD6+'МАДОУ №7 "Семицветик"'!AD6+'МАДОУ №8 "Солнышко"'!AD6+'МБДОУ №9 "Теремок"'!AD6+'МБДОУ №12 "Красная шапочка"'!AD6+'МБДОУ №15 "Ручеек"'!AD6+'МАДОУ ЦРР №16 "Белочка"'!AD6+'МБДОУ №17 "Земляничка"'!AD6+'МБДОУ №19 "Шустрик"'!AD6+'МАДОУ №21 "Искорка"'!AD6+'МАДОУ №22 "Тополек"'!AD6+'МБДОУ №24 "Пчёлка"'!AD6+'МАДОУ №25 "Рябинка"'!AD6+'МАДОУ №26 "Кораблик"'!AD6+'МБДОУ №27 "Родничок"'!AD6+'МБДОУ ЦРР №28 "Огонёк"'!AD6</f>
        <v>0</v>
      </c>
      <c r="AE6" s="13">
        <f>'МБДОУ №1 "Сибирячок"'!AE6+'МАДОУ ЦРР №2 "Дельфин"'!AE6+'МАДОУ №3 "Журавушка"'!AE6+'МАДОУ №4 "Золотой гребешок"'!AE6+'МАДОУ №7 "Семицветик"'!AE6+'МАДОУ №8 "Солнышко"'!AE6+'МБДОУ №9 "Теремок"'!AE6+'МБДОУ №12 "Красная шапочка"'!AE6+'МБДОУ №15 "Ручеек"'!AE6+'МАДОУ ЦРР №16 "Белочка"'!AE6+'МБДОУ №17 "Земляничка"'!AE6+'МБДОУ №19 "Шустрик"'!AE6+'МАДОУ №21 "Искорка"'!AE6+'МАДОУ №22 "Тополек"'!AE6+'МБДОУ №24 "Пчёлка"'!AE6+'МАДОУ №25 "Рябинка"'!AE6+'МАДОУ №26 "Кораблик"'!AE6+'МБДОУ №27 "Родничок"'!AE6+'МБДОУ ЦРР №28 "Огонёк"'!AE6</f>
        <v>0</v>
      </c>
      <c r="AF6" s="13">
        <f>'МБДОУ №1 "Сибирячок"'!AF6+'МАДОУ ЦРР №2 "Дельфин"'!AF6+'МАДОУ №3 "Журавушка"'!AF6+'МАДОУ №4 "Золотой гребешок"'!AF6+'МАДОУ №7 "Семицветик"'!AF6+'МАДОУ №8 "Солнышко"'!AF6+'МБДОУ №9 "Теремок"'!AF6+'МБДОУ №12 "Красная шапочка"'!AF6+'МБДОУ №15 "Ручеек"'!AF6+'МАДОУ ЦРР №16 "Белочка"'!AF6+'МБДОУ №17 "Земляничка"'!AF6+'МБДОУ №19 "Шустрик"'!AF6+'МАДОУ №21 "Искорка"'!AF6+'МАДОУ №22 "Тополек"'!AF6+'МБДОУ №24 "Пчёлка"'!AF6+'МАДОУ №25 "Рябинка"'!AF6+'МАДОУ №26 "Кораблик"'!AF6+'МБДОУ №27 "Родничок"'!AF6+'МБДОУ ЦРР №28 "Огонёк"'!AF6</f>
        <v>0</v>
      </c>
      <c r="AG6" s="13">
        <f>'МБДОУ №1 "Сибирячок"'!AG6+'МАДОУ ЦРР №2 "Дельфин"'!AG6+'МАДОУ №3 "Журавушка"'!AG6+'МАДОУ №4 "Золотой гребешок"'!AG6+'МАДОУ №7 "Семицветик"'!AG6+'МАДОУ №8 "Солнышко"'!AG6+'МБДОУ №9 "Теремок"'!AG6+'МБДОУ №12 "Красная шапочка"'!AG6+'МБДОУ №15 "Ручеек"'!AG6+'МАДОУ ЦРР №16 "Белочка"'!AG6+'МБДОУ №17 "Земляничка"'!AG6+'МБДОУ №19 "Шустрик"'!AG6+'МАДОУ №21 "Искорка"'!AG6+'МАДОУ №22 "Тополек"'!AG6+'МБДОУ №24 "Пчёлка"'!AG6+'МАДОУ №25 "Рябинка"'!AG6+'МАДОУ №26 "Кораблик"'!AG6+'МБДОУ №27 "Родничок"'!AG6+'МБДОУ ЦРР №28 "Огонёк"'!AG6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7" t="s">
        <v>4</v>
      </c>
      <c r="B7" s="26">
        <f>B5+B6</f>
        <v>0</v>
      </c>
      <c r="C7" s="26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6">
        <f>'МБДОУ №1 "Сибирячок"'!B9+'МАДОУ ЦРР №2 "Дельфин"'!B9+'МАДОУ №3 "Журавушка"'!B9+'МАДОУ №4 "Золотой гребешок"'!B9+'МАДОУ №7 "Семицветик"'!B9+'МАДОУ №8 "Солнышко"'!B9+'МБДОУ №9 "Теремок"'!B9+'МБДОУ №12 "Красная шапочка"'!B9+'МБДОУ №15 "Ручеек"'!B9+'МАДОУ ЦРР №16 "Белочка"'!B9+'МБДОУ №17 "Земляничка"'!B9+'МБДОУ №19 "Шустрик"'!B9+'МАДОУ №21 "Искорка"'!B9+'МАДОУ №22 "Тополек"'!B9+'МБДОУ №24 "Пчёлка"'!B9+'МАДОУ №25 "Рябинка"'!B9+'МАДОУ №26 "Кораблик"'!B9+'МБДОУ №27 "Родничок"'!B9+'МБДОУ ЦРР №28 "Огонёк"'!B9</f>
        <v>0</v>
      </c>
      <c r="C9" s="26">
        <f>'МБДОУ №1 "Сибирячок"'!C9+'МАДОУ ЦРР №2 "Дельфин"'!C9+'МАДОУ №3 "Журавушка"'!C9+'МАДОУ №4 "Золотой гребешок"'!C9+'МАДОУ №7 "Семицветик"'!C9+'МАДОУ №8 "Солнышко"'!C9+'МБДОУ №9 "Теремок"'!C9+'МБДОУ №12 "Красная шапочка"'!C9+'МБДОУ №15 "Ручеек"'!C9+'МАДОУ ЦРР №16 "Белочка"'!C9+'МБДОУ №17 "Земляничка"'!C9+'МБДОУ №19 "Шустрик"'!C9+'МАДОУ №21 "Искорка"'!C9+'МАДОУ №22 "Тополек"'!C9+'МБДОУ №24 "Пчёлка"'!C9+'МАДОУ №25 "Рябинка"'!C9+'МАДОУ №26 "Кораблик"'!C9+'МБДОУ №27 "Родничок"'!C9+'МБДОУ ЦРР №28 "Огонёк"'!C9</f>
        <v>0</v>
      </c>
      <c r="D9" s="15" t="e">
        <f t="shared" si="0"/>
        <v>#DIV/0!</v>
      </c>
      <c r="E9" s="8">
        <f>'МБДОУ №1 "Сибирячок"'!E9+'МАДОУ ЦРР №2 "Дельфин"'!E9+'МАДОУ №3 "Журавушка"'!E9+'МАДОУ №4 "Золотой гребешок"'!E9+'МАДОУ №7 "Семицветик"'!E9+'МАДОУ №8 "Солнышко"'!E9+'МБДОУ №9 "Теремок"'!E9+'МБДОУ №12 "Красная шапочка"'!E9+'МБДОУ №15 "Ручеек"'!E9+'МАДОУ ЦРР №16 "Белочка"'!E9+'МБДОУ №17 "Земляничка"'!E9+'МБДОУ №19 "Шустрик"'!E9+'МАДОУ №21 "Искорка"'!E9+'МАДОУ №22 "Тополек"'!E9+'МБДОУ №24 "Пчёлка"'!E9+'МАДОУ №25 "Рябинка"'!E9+'МАДОУ №26 "Кораблик"'!E9+'МБДОУ №27 "Родничок"'!E9+'МБДОУ ЦРР №28 "Огонёк"'!E9</f>
        <v>0</v>
      </c>
      <c r="F9" s="8">
        <f>'МБДОУ №1 "Сибирячок"'!F9+'МАДОУ ЦРР №2 "Дельфин"'!F9+'МАДОУ №3 "Журавушка"'!F9+'МАДОУ №4 "Золотой гребешок"'!F9+'МАДОУ №7 "Семицветик"'!F9+'МАДОУ №8 "Солнышко"'!F9+'МБДОУ №9 "Теремок"'!F9+'МБДОУ №12 "Красная шапочка"'!F9+'МБДОУ №15 "Ручеек"'!F9+'МАДОУ ЦРР №16 "Белочка"'!F9+'МБДОУ №17 "Земляничка"'!F9+'МБДОУ №19 "Шустрик"'!F9+'МАДОУ №21 "Искорка"'!F9+'МАДОУ №22 "Тополек"'!F9+'МБДОУ №24 "Пчёлка"'!F9+'МАДОУ №25 "Рябинка"'!F9+'МАДОУ №26 "Кораблик"'!F9+'МБДОУ №27 "Родничок"'!F9+'МБДОУ ЦРР №28 "Огонёк"'!F9</f>
        <v>0</v>
      </c>
      <c r="G9" s="8">
        <f>'МБДОУ №1 "Сибирячок"'!G9+'МАДОУ ЦРР №2 "Дельфин"'!G9+'МАДОУ №3 "Журавушка"'!G9+'МАДОУ №4 "Золотой гребешок"'!G9+'МАДОУ №7 "Семицветик"'!G9+'МАДОУ №8 "Солнышко"'!G9+'МБДОУ №9 "Теремок"'!G9+'МБДОУ №12 "Красная шапочка"'!G9+'МБДОУ №15 "Ручеек"'!G9+'МАДОУ ЦРР №16 "Белочка"'!G9+'МБДОУ №17 "Земляничка"'!G9+'МБДОУ №19 "Шустрик"'!G9+'МАДОУ №21 "Искорка"'!G9+'МАДОУ №22 "Тополек"'!G9+'МБДОУ №24 "Пчёлка"'!G9+'МАДОУ №25 "Рябинка"'!G9+'МАДОУ №26 "Кораблик"'!G9+'МБДОУ №27 "Родничок"'!G9+'МБДОУ ЦРР №28 "Огонёк"'!G9</f>
        <v>0</v>
      </c>
      <c r="H9" s="8">
        <f>'МБДОУ №1 "Сибирячок"'!H9+'МАДОУ ЦРР №2 "Дельфин"'!H9+'МАДОУ №3 "Журавушка"'!H9+'МАДОУ №4 "Золотой гребешок"'!H9+'МАДОУ №7 "Семицветик"'!H9+'МАДОУ №8 "Солнышко"'!H9+'МБДОУ №9 "Теремок"'!H9+'МБДОУ №12 "Красная шапочка"'!H9+'МБДОУ №15 "Ручеек"'!H9+'МАДОУ ЦРР №16 "Белочка"'!H9+'МБДОУ №17 "Земляничка"'!H9+'МБДОУ №19 "Шустрик"'!H9+'МАДОУ №21 "Искорка"'!H9+'МАДОУ №22 "Тополек"'!H9+'МБДОУ №24 "Пчёлка"'!H9+'МАДОУ №25 "Рябинка"'!H9+'МАДОУ №26 "Кораблик"'!H9+'МБДОУ №27 "Родничок"'!H9+'МБДОУ ЦРР №28 "Огонёк"'!H9</f>
        <v>0</v>
      </c>
      <c r="I9" s="8">
        <f>'МБДОУ №1 "Сибирячок"'!I9+'МАДОУ ЦРР №2 "Дельфин"'!I9+'МАДОУ №3 "Журавушка"'!I9+'МАДОУ №4 "Золотой гребешок"'!I9+'МАДОУ №7 "Семицветик"'!I9+'МАДОУ №8 "Солнышко"'!I9+'МБДОУ №9 "Теремок"'!I9+'МБДОУ №12 "Красная шапочка"'!I9+'МБДОУ №15 "Ручеек"'!I9+'МАДОУ ЦРР №16 "Белочка"'!I9+'МБДОУ №17 "Земляничка"'!I9+'МБДОУ №19 "Шустрик"'!I9+'МАДОУ №21 "Искорка"'!I9+'МАДОУ №22 "Тополек"'!I9+'МБДОУ №24 "Пчёлка"'!I9+'МАДОУ №25 "Рябинка"'!I9+'МАДОУ №26 "Кораблик"'!I9+'МБДОУ №27 "Родничок"'!I9+'МБДОУ ЦРР №28 "Огонёк"'!I9</f>
        <v>0</v>
      </c>
      <c r="J9" s="8">
        <f>'МБДОУ №1 "Сибирячок"'!J9+'МАДОУ ЦРР №2 "Дельфин"'!J9+'МАДОУ №3 "Журавушка"'!J9+'МАДОУ №4 "Золотой гребешок"'!J9+'МАДОУ №7 "Семицветик"'!J9+'МАДОУ №8 "Солнышко"'!J9+'МБДОУ №9 "Теремок"'!J9+'МБДОУ №12 "Красная шапочка"'!J9+'МБДОУ №15 "Ручеек"'!J9+'МАДОУ ЦРР №16 "Белочка"'!J9+'МБДОУ №17 "Земляничка"'!J9+'МБДОУ №19 "Шустрик"'!J9+'МАДОУ №21 "Искорка"'!J9+'МАДОУ №22 "Тополек"'!J9+'МБДОУ №24 "Пчёлка"'!J9+'МАДОУ №25 "Рябинка"'!J9+'МАДОУ №26 "Кораблик"'!J9+'МБДОУ №27 "Родничок"'!J9+'МБДОУ ЦРР №28 "Огонёк"'!J9</f>
        <v>0</v>
      </c>
      <c r="K9" s="8">
        <f>'МБДОУ №1 "Сибирячок"'!K9+'МАДОУ ЦРР №2 "Дельфин"'!K9+'МАДОУ №3 "Журавушка"'!K9+'МАДОУ №4 "Золотой гребешок"'!K9+'МАДОУ №7 "Семицветик"'!K9+'МАДОУ №8 "Солнышко"'!K9+'МБДОУ №9 "Теремок"'!K9+'МБДОУ №12 "Красная шапочка"'!K9+'МБДОУ №15 "Ручеек"'!K9+'МАДОУ ЦРР №16 "Белочка"'!K9+'МБДОУ №17 "Земляничка"'!K9+'МБДОУ №19 "Шустрик"'!K9+'МАДОУ №21 "Искорка"'!K9+'МАДОУ №22 "Тополек"'!K9+'МБДОУ №24 "Пчёлка"'!K9+'МАДОУ №25 "Рябинка"'!K9+'МАДОУ №26 "Кораблик"'!K9+'МБДОУ №27 "Родничок"'!K9+'МБДОУ ЦРР №28 "Огонёк"'!K9</f>
        <v>0</v>
      </c>
      <c r="L9" s="8">
        <f>'МБДОУ №1 "Сибирячок"'!L9+'МАДОУ ЦРР №2 "Дельфин"'!L9+'МАДОУ №3 "Журавушка"'!L9+'МАДОУ №4 "Золотой гребешок"'!L9+'МАДОУ №7 "Семицветик"'!L9+'МАДОУ №8 "Солнышко"'!L9+'МБДОУ №9 "Теремок"'!L9+'МБДОУ №12 "Красная шапочка"'!L9+'МБДОУ №15 "Ручеек"'!L9+'МАДОУ ЦРР №16 "Белочка"'!L9+'МБДОУ №17 "Земляничка"'!L9+'МБДОУ №19 "Шустрик"'!L9+'МАДОУ №21 "Искорка"'!L9+'МАДОУ №22 "Тополек"'!L9+'МБДОУ №24 "Пчёлка"'!L9+'МАДОУ №25 "Рябинка"'!L9+'МАДОУ №26 "Кораблик"'!L9+'МБДОУ №27 "Родничок"'!L9+'МБДОУ ЦРР №28 "Огонёк"'!L9</f>
        <v>0</v>
      </c>
      <c r="M9" s="8">
        <f>'МБДОУ №1 "Сибирячок"'!M9+'МАДОУ ЦРР №2 "Дельфин"'!M9+'МАДОУ №3 "Журавушка"'!M9+'МАДОУ №4 "Золотой гребешок"'!M9+'МАДОУ №7 "Семицветик"'!M9+'МАДОУ №8 "Солнышко"'!M9+'МБДОУ №9 "Теремок"'!M9+'МБДОУ №12 "Красная шапочка"'!M9+'МБДОУ №15 "Ручеек"'!M9+'МАДОУ ЦРР №16 "Белочка"'!M9+'МБДОУ №17 "Земляничка"'!M9+'МБДОУ №19 "Шустрик"'!M9+'МАДОУ №21 "Искорка"'!M9+'МАДОУ №22 "Тополек"'!M9+'МБДОУ №24 "Пчёлка"'!M9+'МАДОУ №25 "Рябинка"'!M9+'МАДОУ №26 "Кораблик"'!M9+'МБДОУ №27 "Родничок"'!M9+'МБДОУ ЦРР №28 "Огонёк"'!M9</f>
        <v>0</v>
      </c>
      <c r="N9" s="8">
        <f>'МБДОУ №1 "Сибирячок"'!N9+'МАДОУ ЦРР №2 "Дельфин"'!N9+'МАДОУ №3 "Журавушка"'!N9+'МАДОУ №4 "Золотой гребешок"'!N9+'МАДОУ №7 "Семицветик"'!N9+'МАДОУ №8 "Солнышко"'!N9+'МБДОУ №9 "Теремок"'!N9+'МБДОУ №12 "Красная шапочка"'!N9+'МБДОУ №15 "Ручеек"'!N9+'МАДОУ ЦРР №16 "Белочка"'!N9+'МБДОУ №17 "Земляничка"'!N9+'МБДОУ №19 "Шустрик"'!N9+'МАДОУ №21 "Искорка"'!N9+'МАДОУ №22 "Тополек"'!N9+'МБДОУ №24 "Пчёлка"'!N9+'МАДОУ №25 "Рябинка"'!N9+'МАДОУ №26 "Кораблик"'!N9+'МБДОУ №27 "Родничок"'!N9+'МБДОУ ЦРР №28 "Огонёк"'!N9</f>
        <v>0</v>
      </c>
      <c r="O9" s="8">
        <f>'МБДОУ №1 "Сибирячок"'!O9+'МАДОУ ЦРР №2 "Дельфин"'!O9+'МАДОУ №3 "Журавушка"'!O9+'МАДОУ №4 "Золотой гребешок"'!O9+'МАДОУ №7 "Семицветик"'!O9+'МАДОУ №8 "Солнышко"'!O9+'МБДОУ №9 "Теремок"'!O9+'МБДОУ №12 "Красная шапочка"'!O9+'МБДОУ №15 "Ручеек"'!O9+'МАДОУ ЦРР №16 "Белочка"'!O9+'МБДОУ №17 "Земляничка"'!O9+'МБДОУ №19 "Шустрик"'!O9+'МАДОУ №21 "Искорка"'!O9+'МАДОУ №22 "Тополек"'!O9+'МБДОУ №24 "Пчёлка"'!O9+'МАДОУ №25 "Рябинка"'!O9+'МАДОУ №26 "Кораблик"'!O9+'МБДОУ №27 "Родничок"'!O9+'МБДОУ ЦРР №28 "Огонёк"'!O9</f>
        <v>0</v>
      </c>
      <c r="P9" s="8">
        <f>'МБДОУ №1 "Сибирячок"'!P9+'МАДОУ ЦРР №2 "Дельфин"'!P9+'МАДОУ №3 "Журавушка"'!P9+'МАДОУ №4 "Золотой гребешок"'!P9+'МАДОУ №7 "Семицветик"'!P9+'МАДОУ №8 "Солнышко"'!P9+'МБДОУ №9 "Теремок"'!P9+'МБДОУ №12 "Красная шапочка"'!P9+'МБДОУ №15 "Ручеек"'!P9+'МАДОУ ЦРР №16 "Белочка"'!P9+'МБДОУ №17 "Земляничка"'!P9+'МБДОУ №19 "Шустрик"'!P9+'МАДОУ №21 "Искорка"'!P9+'МАДОУ №22 "Тополек"'!P9+'МБДОУ №24 "Пчёлка"'!P9+'МАДОУ №25 "Рябинка"'!P9+'МАДОУ №26 "Кораблик"'!P9+'МБДОУ №27 "Родничок"'!P9+'МБДОУ ЦРР №28 "Огонёк"'!P9</f>
        <v>0</v>
      </c>
      <c r="Q9" s="9">
        <f>'МБДОУ №1 "Сибирячок"'!Q9+'МАДОУ ЦРР №2 "Дельфин"'!Q9+'МАДОУ №3 "Журавушка"'!Q9+'МАДОУ №4 "Золотой гребешок"'!Q9+'МАДОУ №7 "Семицветик"'!Q9+'МАДОУ №8 "Солнышко"'!Q9+'МБДОУ №9 "Теремок"'!Q9+'МБДОУ №12 "Красная шапочка"'!Q9+'МБДОУ №15 "Ручеек"'!Q9+'МАДОУ ЦРР №16 "Белочка"'!Q9+'МБДОУ №17 "Земляничка"'!Q9+'МБДОУ №19 "Шустрик"'!Q9+'МАДОУ №21 "Искорка"'!Q9+'МАДОУ №22 "Тополек"'!Q9+'МБДОУ №24 "Пчёлка"'!Q9+'МАДОУ №25 "Рябинка"'!Q9+'МАДОУ №26 "Кораблик"'!Q9+'МБДОУ №27 "Родничок"'!Q9+'МБДОУ ЦРР №28 "Огонёк"'!Q9</f>
        <v>0</v>
      </c>
      <c r="R9" s="9">
        <f>'МБДОУ №1 "Сибирячок"'!R9+'МАДОУ ЦРР №2 "Дельфин"'!R9+'МАДОУ №3 "Журавушка"'!R9+'МАДОУ №4 "Золотой гребешок"'!R9+'МАДОУ №7 "Семицветик"'!R9+'МАДОУ №8 "Солнышко"'!R9+'МБДОУ №9 "Теремок"'!R9+'МБДОУ №12 "Красная шапочка"'!R9+'МБДОУ №15 "Ручеек"'!R9+'МАДОУ ЦРР №16 "Белочка"'!R9+'МБДОУ №17 "Земляничка"'!R9+'МБДОУ №19 "Шустрик"'!R9+'МАДОУ №21 "Искорка"'!R9+'МАДОУ №22 "Тополек"'!R9+'МБДОУ №24 "Пчёлка"'!R9+'МАДОУ №25 "Рябинка"'!R9+'МАДОУ №26 "Кораблик"'!R9+'МБДОУ №27 "Родничок"'!R9+'МБДОУ ЦРР №28 "Огонёк"'!R9</f>
        <v>0</v>
      </c>
      <c r="S9" s="10">
        <f>'МБДОУ №1 "Сибирячок"'!S9+'МАДОУ ЦРР №2 "Дельфин"'!S9+'МАДОУ №3 "Журавушка"'!S9+'МАДОУ №4 "Золотой гребешок"'!S9+'МАДОУ №7 "Семицветик"'!S9+'МАДОУ №8 "Солнышко"'!S9+'МБДОУ №9 "Теремок"'!S9+'МБДОУ №12 "Красная шапочка"'!S9+'МБДОУ №15 "Ручеек"'!S9+'МАДОУ ЦРР №16 "Белочка"'!S9+'МБДОУ №17 "Земляничка"'!S9+'МБДОУ №19 "Шустрик"'!S9+'МАДОУ №21 "Искорка"'!S9+'МАДОУ №22 "Тополек"'!S9+'МБДОУ №24 "Пчёлка"'!S9+'МАДОУ №25 "Рябинка"'!S9+'МАДОУ №26 "Кораблик"'!S9+'МБДОУ №27 "Родничок"'!S9+'МБДОУ ЦРР №28 "Огонёк"'!S9</f>
        <v>0</v>
      </c>
      <c r="T9" s="10">
        <f>'МБДОУ №1 "Сибирячок"'!T9+'МАДОУ ЦРР №2 "Дельфин"'!T9+'МАДОУ №3 "Журавушка"'!T9+'МАДОУ №4 "Золотой гребешок"'!T9+'МАДОУ №7 "Семицветик"'!T9+'МАДОУ №8 "Солнышко"'!T9+'МБДОУ №9 "Теремок"'!T9+'МБДОУ №12 "Красная шапочка"'!T9+'МБДОУ №15 "Ручеек"'!T9+'МАДОУ ЦРР №16 "Белочка"'!T9+'МБДОУ №17 "Земляничка"'!T9+'МБДОУ №19 "Шустрик"'!T9+'МАДОУ №21 "Искорка"'!T9+'МАДОУ №22 "Тополек"'!T9+'МБДОУ №24 "Пчёлка"'!T9+'МАДОУ №25 "Рябинка"'!T9+'МАДОУ №26 "Кораблик"'!T9+'МБДОУ №27 "Родничок"'!T9+'МБДОУ ЦРР №28 "Огонёк"'!T9</f>
        <v>0</v>
      </c>
      <c r="U9" s="10">
        <f>'МБДОУ №1 "Сибирячок"'!U9+'МАДОУ ЦРР №2 "Дельфин"'!U9+'МАДОУ №3 "Журавушка"'!U9+'МАДОУ №4 "Золотой гребешок"'!U9+'МАДОУ №7 "Семицветик"'!U9+'МАДОУ №8 "Солнышко"'!U9+'МБДОУ №9 "Теремок"'!U9+'МБДОУ №12 "Красная шапочка"'!U9+'МБДОУ №15 "Ручеек"'!U9+'МАДОУ ЦРР №16 "Белочка"'!U9+'МБДОУ №17 "Земляничка"'!U9+'МБДОУ №19 "Шустрик"'!U9+'МАДОУ №21 "Искорка"'!U9+'МАДОУ №22 "Тополек"'!U9+'МБДОУ №24 "Пчёлка"'!U9+'МАДОУ №25 "Рябинка"'!U9+'МАДОУ №26 "Кораблик"'!U9+'МБДОУ №27 "Родничок"'!U9+'МБДОУ ЦРР №28 "Огонёк"'!U9</f>
        <v>0</v>
      </c>
      <c r="V9" s="11">
        <f>'МБДОУ №1 "Сибирячок"'!V9+'МАДОУ ЦРР №2 "Дельфин"'!V9+'МАДОУ №3 "Журавушка"'!V9+'МАДОУ №4 "Золотой гребешок"'!V9+'МАДОУ №7 "Семицветик"'!V9+'МАДОУ №8 "Солнышко"'!V9+'МБДОУ №9 "Теремок"'!V9+'МБДОУ №12 "Красная шапочка"'!V9+'МБДОУ №15 "Ручеек"'!V9+'МАДОУ ЦРР №16 "Белочка"'!V9+'МБДОУ №17 "Земляничка"'!V9+'МБДОУ №19 "Шустрик"'!V9+'МАДОУ №21 "Искорка"'!V9+'МАДОУ №22 "Тополек"'!V9+'МБДОУ №24 "Пчёлка"'!V9+'МАДОУ №25 "Рябинка"'!V9+'МАДОУ №26 "Кораблик"'!V9+'МБДОУ №27 "Родничок"'!V9+'МБДОУ ЦРР №28 "Огонёк"'!V9</f>
        <v>0</v>
      </c>
      <c r="W9" s="11">
        <f>'МБДОУ №1 "Сибирячок"'!W9+'МАДОУ ЦРР №2 "Дельфин"'!W9+'МАДОУ №3 "Журавушка"'!W9+'МАДОУ №4 "Золотой гребешок"'!W9+'МАДОУ №7 "Семицветик"'!W9+'МАДОУ №8 "Солнышко"'!W9+'МБДОУ №9 "Теремок"'!W9+'МБДОУ №12 "Красная шапочка"'!W9+'МБДОУ №15 "Ручеек"'!W9+'МАДОУ ЦРР №16 "Белочка"'!W9+'МБДОУ №17 "Земляничка"'!W9+'МБДОУ №19 "Шустрик"'!W9+'МАДОУ №21 "Искорка"'!W9+'МАДОУ №22 "Тополек"'!W9+'МБДОУ №24 "Пчёлка"'!W9+'МАДОУ №25 "Рябинка"'!W9+'МАДОУ №26 "Кораблик"'!W9+'МБДОУ №27 "Родничок"'!W9+'МБДОУ ЦРР №28 "Огонёк"'!W9</f>
        <v>0</v>
      </c>
      <c r="X9" s="11">
        <f>'МБДОУ №1 "Сибирячок"'!X9+'МАДОУ ЦРР №2 "Дельфин"'!X9+'МАДОУ №3 "Журавушка"'!X9+'МАДОУ №4 "Золотой гребешок"'!X9+'МАДОУ №7 "Семицветик"'!X9+'МАДОУ №8 "Солнышко"'!X9+'МБДОУ №9 "Теремок"'!X9+'МБДОУ №12 "Красная шапочка"'!X9+'МБДОУ №15 "Ручеек"'!X9+'МАДОУ ЦРР №16 "Белочка"'!X9+'МБДОУ №17 "Земляничка"'!X9+'МБДОУ №19 "Шустрик"'!X9+'МАДОУ №21 "Искорка"'!X9+'МАДОУ №22 "Тополек"'!X9+'МБДОУ №24 "Пчёлка"'!X9+'МАДОУ №25 "Рябинка"'!X9+'МАДОУ №26 "Кораблик"'!X9+'МБДОУ №27 "Родничок"'!X9+'МБДОУ ЦРР №28 "Огонёк"'!X9</f>
        <v>0</v>
      </c>
      <c r="Y9" s="13">
        <f>'МБДОУ №1 "Сибирячок"'!Y9+'МАДОУ ЦРР №2 "Дельфин"'!Y9+'МАДОУ №3 "Журавушка"'!Y9+'МАДОУ №4 "Золотой гребешок"'!Y9+'МАДОУ №7 "Семицветик"'!Y9+'МАДОУ №8 "Солнышко"'!Y9+'МБДОУ №9 "Теремок"'!Y9+'МБДОУ №12 "Красная шапочка"'!Y9+'МБДОУ №15 "Ручеек"'!Y9+'МАДОУ ЦРР №16 "Белочка"'!Y9+'МБДОУ №17 "Земляничка"'!Y9+'МБДОУ №19 "Шустрик"'!Y9+'МАДОУ №21 "Искорка"'!Y9+'МАДОУ №22 "Тополек"'!Y9+'МБДОУ №24 "Пчёлка"'!Y9+'МАДОУ №25 "Рябинка"'!Y9+'МАДОУ №26 "Кораблик"'!Y9+'МБДОУ №27 "Родничок"'!Y9+'МБДОУ ЦРР №28 "Огонёк"'!Y9</f>
        <v>0</v>
      </c>
      <c r="Z9" s="13">
        <f>'МБДОУ №1 "Сибирячок"'!Z9+'МАДОУ ЦРР №2 "Дельфин"'!Z9+'МАДОУ №3 "Журавушка"'!Z9+'МАДОУ №4 "Золотой гребешок"'!Z9+'МАДОУ №7 "Семицветик"'!Z9+'МАДОУ №8 "Солнышко"'!Z9+'МБДОУ №9 "Теремок"'!Z9+'МБДОУ №12 "Красная шапочка"'!Z9+'МБДОУ №15 "Ручеек"'!Z9+'МАДОУ ЦРР №16 "Белочка"'!Z9+'МБДОУ №17 "Земляничка"'!Z9+'МБДОУ №19 "Шустрик"'!Z9+'МАДОУ №21 "Искорка"'!Z9+'МАДОУ №22 "Тополек"'!Z9+'МБДОУ №24 "Пчёлка"'!Z9+'МАДОУ №25 "Рябинка"'!Z9+'МАДОУ №26 "Кораблик"'!Z9+'МБДОУ №27 "Родничок"'!Z9+'МБДОУ ЦРР №28 "Огонёк"'!Z9</f>
        <v>0</v>
      </c>
      <c r="AA9" s="13">
        <f>'МБДОУ №1 "Сибирячок"'!AA9+'МАДОУ ЦРР №2 "Дельфин"'!AA9+'МАДОУ №3 "Журавушка"'!AA9+'МАДОУ №4 "Золотой гребешок"'!AA9+'МАДОУ №7 "Семицветик"'!AA9+'МАДОУ №8 "Солнышко"'!AA9+'МБДОУ №9 "Теремок"'!AA9+'МБДОУ №12 "Красная шапочка"'!AA9+'МБДОУ №15 "Ручеек"'!AA9+'МАДОУ ЦРР №16 "Белочка"'!AA9+'МБДОУ №17 "Земляничка"'!AA9+'МБДОУ №19 "Шустрик"'!AA9+'МАДОУ №21 "Искорка"'!AA9+'МАДОУ №22 "Тополек"'!AA9+'МБДОУ №24 "Пчёлка"'!AA9+'МАДОУ №25 "Рябинка"'!AA9+'МАДОУ №26 "Кораблик"'!AA9+'МБДОУ №27 "Родничок"'!AA9+'МБДОУ ЦРР №28 "Огонёк"'!AA9</f>
        <v>0</v>
      </c>
      <c r="AB9" s="13">
        <f>'МБДОУ №1 "Сибирячок"'!AB9+'МАДОУ ЦРР №2 "Дельфин"'!AB9+'МАДОУ №3 "Журавушка"'!AB9+'МАДОУ №4 "Золотой гребешок"'!AB9+'МАДОУ №7 "Семицветик"'!AB9+'МАДОУ №8 "Солнышко"'!AB9+'МБДОУ №9 "Теремок"'!AB9+'МБДОУ №12 "Красная шапочка"'!AB9+'МБДОУ №15 "Ручеек"'!AB9+'МАДОУ ЦРР №16 "Белочка"'!AB9+'МБДОУ №17 "Земляничка"'!AB9+'МБДОУ №19 "Шустрик"'!AB9+'МАДОУ №21 "Искорка"'!AB9+'МАДОУ №22 "Тополек"'!AB9+'МБДОУ №24 "Пчёлка"'!AB9+'МАДОУ №25 "Рябинка"'!AB9+'МАДОУ №26 "Кораблик"'!AB9+'МБДОУ №27 "Родничок"'!AB9+'МБДОУ ЦРР №28 "Огонёк"'!AB9</f>
        <v>0</v>
      </c>
      <c r="AC9" s="13">
        <f>'МБДОУ №1 "Сибирячок"'!AC9+'МАДОУ ЦРР №2 "Дельфин"'!AC9+'МАДОУ №3 "Журавушка"'!AC9+'МАДОУ №4 "Золотой гребешок"'!AC9+'МАДОУ №7 "Семицветик"'!AC9+'МАДОУ №8 "Солнышко"'!AC9+'МБДОУ №9 "Теремок"'!AC9+'МБДОУ №12 "Красная шапочка"'!AC9+'МБДОУ №15 "Ручеек"'!AC9+'МАДОУ ЦРР №16 "Белочка"'!AC9+'МБДОУ №17 "Земляничка"'!AC9+'МБДОУ №19 "Шустрик"'!AC9+'МАДОУ №21 "Искорка"'!AC9+'МАДОУ №22 "Тополек"'!AC9+'МБДОУ №24 "Пчёлка"'!AC9+'МАДОУ №25 "Рябинка"'!AC9+'МАДОУ №26 "Кораблик"'!AC9+'МБДОУ №27 "Родничок"'!AC9+'МБДОУ ЦРР №28 "Огонёк"'!AC9</f>
        <v>0</v>
      </c>
      <c r="AD9" s="13">
        <f>'МБДОУ №1 "Сибирячок"'!AD9+'МАДОУ ЦРР №2 "Дельфин"'!AD9+'МАДОУ №3 "Журавушка"'!AD9+'МАДОУ №4 "Золотой гребешок"'!AD9+'МАДОУ №7 "Семицветик"'!AD9+'МАДОУ №8 "Солнышко"'!AD9+'МБДОУ №9 "Теремок"'!AD9+'МБДОУ №12 "Красная шапочка"'!AD9+'МБДОУ №15 "Ручеек"'!AD9+'МАДОУ ЦРР №16 "Белочка"'!AD9+'МБДОУ №17 "Земляничка"'!AD9+'МБДОУ №19 "Шустрик"'!AD9+'МАДОУ №21 "Искорка"'!AD9+'МАДОУ №22 "Тополек"'!AD9+'МБДОУ №24 "Пчёлка"'!AD9+'МАДОУ №25 "Рябинка"'!AD9+'МАДОУ №26 "Кораблик"'!AD9+'МБДОУ №27 "Родничок"'!AD9+'МБДОУ ЦРР №28 "Огонёк"'!AD9</f>
        <v>0</v>
      </c>
      <c r="AE9" s="13">
        <f>'МБДОУ №1 "Сибирячок"'!AE9+'МАДОУ ЦРР №2 "Дельфин"'!AE9+'МАДОУ №3 "Журавушка"'!AE9+'МАДОУ №4 "Золотой гребешок"'!AE9+'МАДОУ №7 "Семицветик"'!AE9+'МАДОУ №8 "Солнышко"'!AE9+'МБДОУ №9 "Теремок"'!AE9+'МБДОУ №12 "Красная шапочка"'!AE9+'МБДОУ №15 "Ручеек"'!AE9+'МАДОУ ЦРР №16 "Белочка"'!AE9+'МБДОУ №17 "Земляничка"'!AE9+'МБДОУ №19 "Шустрик"'!AE9+'МАДОУ №21 "Искорка"'!AE9+'МАДОУ №22 "Тополек"'!AE9+'МБДОУ №24 "Пчёлка"'!AE9+'МАДОУ №25 "Рябинка"'!AE9+'МАДОУ №26 "Кораблик"'!AE9+'МБДОУ №27 "Родничок"'!AE9+'МБДОУ ЦРР №28 "Огонёк"'!AE9</f>
        <v>0</v>
      </c>
      <c r="AF9" s="13">
        <f>'МБДОУ №1 "Сибирячок"'!AF9+'МАДОУ ЦРР №2 "Дельфин"'!AF9+'МАДОУ №3 "Журавушка"'!AF9+'МАДОУ №4 "Золотой гребешок"'!AF9+'МАДОУ №7 "Семицветик"'!AF9+'МАДОУ №8 "Солнышко"'!AF9+'МБДОУ №9 "Теремок"'!AF9+'МБДОУ №12 "Красная шапочка"'!AF9+'МБДОУ №15 "Ручеек"'!AF9+'МАДОУ ЦРР №16 "Белочка"'!AF9+'МБДОУ №17 "Земляничка"'!AF9+'МБДОУ №19 "Шустрик"'!AF9+'МАДОУ №21 "Искорка"'!AF9+'МАДОУ №22 "Тополек"'!AF9+'МБДОУ №24 "Пчёлка"'!AF9+'МАДОУ №25 "Рябинка"'!AF9+'МАДОУ №26 "Кораблик"'!AF9+'МБДОУ №27 "Родничок"'!AF9+'МБДОУ ЦРР №28 "Огонёк"'!AF9</f>
        <v>0</v>
      </c>
      <c r="AG9" s="13">
        <f>'МБДОУ №1 "Сибирячок"'!AG9+'МАДОУ ЦРР №2 "Дельфин"'!AG9+'МАДОУ №3 "Журавушка"'!AG9+'МАДОУ №4 "Золотой гребешок"'!AG9+'МАДОУ №7 "Семицветик"'!AG9+'МАДОУ №8 "Солнышко"'!AG9+'МБДОУ №9 "Теремок"'!AG9+'МБДОУ №12 "Красная шапочка"'!AG9+'МБДОУ №15 "Ручеек"'!AG9+'МАДОУ ЦРР №16 "Белочка"'!AG9+'МБДОУ №17 "Земляничка"'!AG9+'МБДОУ №19 "Шустрик"'!AG9+'МАДОУ №21 "Искорка"'!AG9+'МАДОУ №22 "Тополек"'!AG9+'МБДОУ №24 "Пчёлка"'!AG9+'МАДОУ №25 "Рябинка"'!AG9+'МАДОУ №26 "Кораблик"'!AG9+'МБДОУ №27 "Родничок"'!AG9+'МБДОУ ЦРР №28 "Огонёк"'!AG9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6">
        <f>'МБДОУ №1 "Сибирячок"'!B10+'МАДОУ ЦРР №2 "Дельфин"'!B10+'МАДОУ №3 "Журавушка"'!B10+'МАДОУ №4 "Золотой гребешок"'!B10+'МАДОУ №7 "Семицветик"'!B10+'МАДОУ №8 "Солнышко"'!B10+'МБДОУ №9 "Теремок"'!B10+'МБДОУ №12 "Красная шапочка"'!B10+'МБДОУ №15 "Ручеек"'!B10+'МАДОУ ЦРР №16 "Белочка"'!B10+'МБДОУ №17 "Земляничка"'!B10+'МБДОУ №19 "Шустрик"'!B10+'МАДОУ №21 "Искорка"'!B10+'МАДОУ №22 "Тополек"'!B10+'МБДОУ №24 "Пчёлка"'!B10+'МАДОУ №25 "Рябинка"'!B10+'МАДОУ №26 "Кораблик"'!B10+'МБДОУ №27 "Родничок"'!B10+'МБДОУ ЦРР №28 "Огонёк"'!B10</f>
        <v>0</v>
      </c>
      <c r="C10" s="26">
        <f>'МБДОУ №1 "Сибирячок"'!C10+'МАДОУ ЦРР №2 "Дельфин"'!C10+'МАДОУ №3 "Журавушка"'!C10+'МАДОУ №4 "Золотой гребешок"'!C10+'МАДОУ №7 "Семицветик"'!C10+'МАДОУ №8 "Солнышко"'!C10+'МБДОУ №9 "Теремок"'!C10+'МБДОУ №12 "Красная шапочка"'!C10+'МБДОУ №15 "Ручеек"'!C10+'МАДОУ ЦРР №16 "Белочка"'!C10+'МБДОУ №17 "Земляничка"'!C10+'МБДОУ №19 "Шустрик"'!C10+'МАДОУ №21 "Искорка"'!C10+'МАДОУ №22 "Тополек"'!C10+'МБДОУ №24 "Пчёлка"'!C10+'МАДОУ №25 "Рябинка"'!C10+'МАДОУ №26 "Кораблик"'!C10+'МБДОУ №27 "Родничок"'!C10+'МБДОУ ЦРР №28 "Огонёк"'!C10</f>
        <v>0</v>
      </c>
      <c r="D10" s="15" t="e">
        <f t="shared" si="0"/>
        <v>#DIV/0!</v>
      </c>
      <c r="E10" s="8">
        <f>'МБДОУ №1 "Сибирячок"'!E10+'МАДОУ ЦРР №2 "Дельфин"'!E10+'МАДОУ №3 "Журавушка"'!E10+'МАДОУ №4 "Золотой гребешок"'!E10+'МАДОУ №7 "Семицветик"'!E10+'МАДОУ №8 "Солнышко"'!E10+'МБДОУ №9 "Теремок"'!E10+'МБДОУ №12 "Красная шапочка"'!E10+'МБДОУ №15 "Ручеек"'!E10+'МАДОУ ЦРР №16 "Белочка"'!E10+'МБДОУ №17 "Земляничка"'!E10+'МБДОУ №19 "Шустрик"'!E10+'МАДОУ №21 "Искорка"'!E10+'МАДОУ №22 "Тополек"'!E10+'МБДОУ №24 "Пчёлка"'!E10+'МАДОУ №25 "Рябинка"'!E10+'МАДОУ №26 "Кораблик"'!E10+'МБДОУ №27 "Родничок"'!E10+'МБДОУ ЦРР №28 "Огонёк"'!E10</f>
        <v>0</v>
      </c>
      <c r="F10" s="8">
        <f>'МБДОУ №1 "Сибирячок"'!F10+'МАДОУ ЦРР №2 "Дельфин"'!F10+'МАДОУ №3 "Журавушка"'!F10+'МАДОУ №4 "Золотой гребешок"'!F10+'МАДОУ №7 "Семицветик"'!F10+'МАДОУ №8 "Солнышко"'!F10+'МБДОУ №9 "Теремок"'!F10+'МБДОУ №12 "Красная шапочка"'!F10+'МБДОУ №15 "Ручеек"'!F10+'МАДОУ ЦРР №16 "Белочка"'!F10+'МБДОУ №17 "Земляничка"'!F10+'МБДОУ №19 "Шустрик"'!F10+'МАДОУ №21 "Искорка"'!F10+'МАДОУ №22 "Тополек"'!F10+'МБДОУ №24 "Пчёлка"'!F10+'МАДОУ №25 "Рябинка"'!F10+'МАДОУ №26 "Кораблик"'!F10+'МБДОУ №27 "Родничок"'!F10+'МБДОУ ЦРР №28 "Огонёк"'!F10</f>
        <v>0</v>
      </c>
      <c r="G10" s="8">
        <f>'МБДОУ №1 "Сибирячок"'!G10+'МАДОУ ЦРР №2 "Дельфин"'!G10+'МАДОУ №3 "Журавушка"'!G10+'МАДОУ №4 "Золотой гребешок"'!G10+'МАДОУ №7 "Семицветик"'!G10+'МАДОУ №8 "Солнышко"'!G10+'МБДОУ №9 "Теремок"'!G10+'МБДОУ №12 "Красная шапочка"'!G10+'МБДОУ №15 "Ручеек"'!G10+'МАДОУ ЦРР №16 "Белочка"'!G10+'МБДОУ №17 "Земляничка"'!G10+'МБДОУ №19 "Шустрик"'!G10+'МАДОУ №21 "Искорка"'!G10+'МАДОУ №22 "Тополек"'!G10+'МБДОУ №24 "Пчёлка"'!G10+'МАДОУ №25 "Рябинка"'!G10+'МАДОУ №26 "Кораблик"'!G10+'МБДОУ №27 "Родничок"'!G10+'МБДОУ ЦРР №28 "Огонёк"'!G10</f>
        <v>0</v>
      </c>
      <c r="H10" s="8">
        <f>'МБДОУ №1 "Сибирячок"'!H10+'МАДОУ ЦРР №2 "Дельфин"'!H10+'МАДОУ №3 "Журавушка"'!H10+'МАДОУ №4 "Золотой гребешок"'!H10+'МАДОУ №7 "Семицветик"'!H10+'МАДОУ №8 "Солнышко"'!H10+'МБДОУ №9 "Теремок"'!H10+'МБДОУ №12 "Красная шапочка"'!H10+'МБДОУ №15 "Ручеек"'!H10+'МАДОУ ЦРР №16 "Белочка"'!H10+'МБДОУ №17 "Земляничка"'!H10+'МБДОУ №19 "Шустрик"'!H10+'МАДОУ №21 "Искорка"'!H10+'МАДОУ №22 "Тополек"'!H10+'МБДОУ №24 "Пчёлка"'!H10+'МАДОУ №25 "Рябинка"'!H10+'МАДОУ №26 "Кораблик"'!H10+'МБДОУ №27 "Родничок"'!H10+'МБДОУ ЦРР №28 "Огонёк"'!H10</f>
        <v>0</v>
      </c>
      <c r="I10" s="8">
        <f>'МБДОУ №1 "Сибирячок"'!I10+'МАДОУ ЦРР №2 "Дельфин"'!I10+'МАДОУ №3 "Журавушка"'!I10+'МАДОУ №4 "Золотой гребешок"'!I10+'МАДОУ №7 "Семицветик"'!I10+'МАДОУ №8 "Солнышко"'!I10+'МБДОУ №9 "Теремок"'!I10+'МБДОУ №12 "Красная шапочка"'!I10+'МБДОУ №15 "Ручеек"'!I10+'МАДОУ ЦРР №16 "Белочка"'!I10+'МБДОУ №17 "Земляничка"'!I10+'МБДОУ №19 "Шустрик"'!I10+'МАДОУ №21 "Искорка"'!I10+'МАДОУ №22 "Тополек"'!I10+'МБДОУ №24 "Пчёлка"'!I10+'МАДОУ №25 "Рябинка"'!I10+'МАДОУ №26 "Кораблик"'!I10+'МБДОУ №27 "Родничок"'!I10+'МБДОУ ЦРР №28 "Огонёк"'!I10</f>
        <v>0</v>
      </c>
      <c r="J10" s="8">
        <f>'МБДОУ №1 "Сибирячок"'!J10+'МАДОУ ЦРР №2 "Дельфин"'!J10+'МАДОУ №3 "Журавушка"'!J10+'МАДОУ №4 "Золотой гребешок"'!J10+'МАДОУ №7 "Семицветик"'!J10+'МАДОУ №8 "Солнышко"'!J10+'МБДОУ №9 "Теремок"'!J10+'МБДОУ №12 "Красная шапочка"'!J10+'МБДОУ №15 "Ручеек"'!J10+'МАДОУ ЦРР №16 "Белочка"'!J10+'МБДОУ №17 "Земляничка"'!J10+'МБДОУ №19 "Шустрик"'!J10+'МАДОУ №21 "Искорка"'!J10+'МАДОУ №22 "Тополек"'!J10+'МБДОУ №24 "Пчёлка"'!J10+'МАДОУ №25 "Рябинка"'!J10+'МАДОУ №26 "Кораблик"'!J10+'МБДОУ №27 "Родничок"'!J10+'МБДОУ ЦРР №28 "Огонёк"'!J10</f>
        <v>0</v>
      </c>
      <c r="K10" s="8">
        <f>'МБДОУ №1 "Сибирячок"'!K10+'МАДОУ ЦРР №2 "Дельфин"'!K10+'МАДОУ №3 "Журавушка"'!K10+'МАДОУ №4 "Золотой гребешок"'!K10+'МАДОУ №7 "Семицветик"'!K10+'МАДОУ №8 "Солнышко"'!K10+'МБДОУ №9 "Теремок"'!K10+'МБДОУ №12 "Красная шапочка"'!K10+'МБДОУ №15 "Ручеек"'!K10+'МАДОУ ЦРР №16 "Белочка"'!K10+'МБДОУ №17 "Земляничка"'!K10+'МБДОУ №19 "Шустрик"'!K10+'МАДОУ №21 "Искорка"'!K10+'МАДОУ №22 "Тополек"'!K10+'МБДОУ №24 "Пчёлка"'!K10+'МАДОУ №25 "Рябинка"'!K10+'МАДОУ №26 "Кораблик"'!K10+'МБДОУ №27 "Родничок"'!K10+'МБДОУ ЦРР №28 "Огонёк"'!K10</f>
        <v>0</v>
      </c>
      <c r="L10" s="8">
        <f>'МБДОУ №1 "Сибирячок"'!L10+'МАДОУ ЦРР №2 "Дельфин"'!L10+'МАДОУ №3 "Журавушка"'!L10+'МАДОУ №4 "Золотой гребешок"'!L10+'МАДОУ №7 "Семицветик"'!L10+'МАДОУ №8 "Солнышко"'!L10+'МБДОУ №9 "Теремок"'!L10+'МБДОУ №12 "Красная шапочка"'!L10+'МБДОУ №15 "Ручеек"'!L10+'МАДОУ ЦРР №16 "Белочка"'!L10+'МБДОУ №17 "Земляничка"'!L10+'МБДОУ №19 "Шустрик"'!L10+'МАДОУ №21 "Искорка"'!L10+'МАДОУ №22 "Тополек"'!L10+'МБДОУ №24 "Пчёлка"'!L10+'МАДОУ №25 "Рябинка"'!L10+'МАДОУ №26 "Кораблик"'!L10+'МБДОУ №27 "Родничок"'!L10+'МБДОУ ЦРР №28 "Огонёк"'!L10</f>
        <v>0</v>
      </c>
      <c r="M10" s="8">
        <f>'МБДОУ №1 "Сибирячок"'!M10+'МАДОУ ЦРР №2 "Дельфин"'!M10+'МАДОУ №3 "Журавушка"'!M10+'МАДОУ №4 "Золотой гребешок"'!M10+'МАДОУ №7 "Семицветик"'!M10+'МАДОУ №8 "Солнышко"'!M10+'МБДОУ №9 "Теремок"'!M10+'МБДОУ №12 "Красная шапочка"'!M10+'МБДОУ №15 "Ручеек"'!M10+'МАДОУ ЦРР №16 "Белочка"'!M10+'МБДОУ №17 "Земляничка"'!M10+'МБДОУ №19 "Шустрик"'!M10+'МАДОУ №21 "Искорка"'!M10+'МАДОУ №22 "Тополек"'!M10+'МБДОУ №24 "Пчёлка"'!M10+'МАДОУ №25 "Рябинка"'!M10+'МАДОУ №26 "Кораблик"'!M10+'МБДОУ №27 "Родничок"'!M10+'МБДОУ ЦРР №28 "Огонёк"'!M10</f>
        <v>0</v>
      </c>
      <c r="N10" s="8">
        <f>'МБДОУ №1 "Сибирячок"'!N10+'МАДОУ ЦРР №2 "Дельфин"'!N10+'МАДОУ №3 "Журавушка"'!N10+'МАДОУ №4 "Золотой гребешок"'!N10+'МАДОУ №7 "Семицветик"'!N10+'МАДОУ №8 "Солнышко"'!N10+'МБДОУ №9 "Теремок"'!N10+'МБДОУ №12 "Красная шапочка"'!N10+'МБДОУ №15 "Ручеек"'!N10+'МАДОУ ЦРР №16 "Белочка"'!N10+'МБДОУ №17 "Земляничка"'!N10+'МБДОУ №19 "Шустрик"'!N10+'МАДОУ №21 "Искорка"'!N10+'МАДОУ №22 "Тополек"'!N10+'МБДОУ №24 "Пчёлка"'!N10+'МАДОУ №25 "Рябинка"'!N10+'МАДОУ №26 "Кораблик"'!N10+'МБДОУ №27 "Родничок"'!N10+'МБДОУ ЦРР №28 "Огонёк"'!N10</f>
        <v>0</v>
      </c>
      <c r="O10" s="8">
        <f>'МБДОУ №1 "Сибирячок"'!O10+'МАДОУ ЦРР №2 "Дельфин"'!O10+'МАДОУ №3 "Журавушка"'!O10+'МАДОУ №4 "Золотой гребешок"'!O10+'МАДОУ №7 "Семицветик"'!O10+'МАДОУ №8 "Солнышко"'!O10+'МБДОУ №9 "Теремок"'!O10+'МБДОУ №12 "Красная шапочка"'!O10+'МБДОУ №15 "Ручеек"'!O10+'МАДОУ ЦРР №16 "Белочка"'!O10+'МБДОУ №17 "Земляничка"'!O10+'МБДОУ №19 "Шустрик"'!O10+'МАДОУ №21 "Искорка"'!O10+'МАДОУ №22 "Тополек"'!O10+'МБДОУ №24 "Пчёлка"'!O10+'МАДОУ №25 "Рябинка"'!O10+'МАДОУ №26 "Кораблик"'!O10+'МБДОУ №27 "Родничок"'!O10+'МБДОУ ЦРР №28 "Огонёк"'!O10</f>
        <v>0</v>
      </c>
      <c r="P10" s="8">
        <f>'МБДОУ №1 "Сибирячок"'!P10+'МАДОУ ЦРР №2 "Дельфин"'!P10+'МАДОУ №3 "Журавушка"'!P10+'МАДОУ №4 "Золотой гребешок"'!P10+'МАДОУ №7 "Семицветик"'!P10+'МАДОУ №8 "Солнышко"'!P10+'МБДОУ №9 "Теремок"'!P10+'МБДОУ №12 "Красная шапочка"'!P10+'МБДОУ №15 "Ручеек"'!P10+'МАДОУ ЦРР №16 "Белочка"'!P10+'МБДОУ №17 "Земляничка"'!P10+'МБДОУ №19 "Шустрик"'!P10+'МАДОУ №21 "Искорка"'!P10+'МАДОУ №22 "Тополек"'!P10+'МБДОУ №24 "Пчёлка"'!P10+'МАДОУ №25 "Рябинка"'!P10+'МАДОУ №26 "Кораблик"'!P10+'МБДОУ №27 "Родничок"'!P10+'МБДОУ ЦРР №28 "Огонёк"'!P10</f>
        <v>0</v>
      </c>
      <c r="Q10" s="9">
        <f>'МБДОУ №1 "Сибирячок"'!Q10+'МАДОУ ЦРР №2 "Дельфин"'!Q10+'МАДОУ №3 "Журавушка"'!Q10+'МАДОУ №4 "Золотой гребешок"'!Q10+'МАДОУ №7 "Семицветик"'!Q10+'МАДОУ №8 "Солнышко"'!Q10+'МБДОУ №9 "Теремок"'!Q10+'МБДОУ №12 "Красная шапочка"'!Q10+'МБДОУ №15 "Ручеек"'!Q10+'МАДОУ ЦРР №16 "Белочка"'!Q10+'МБДОУ №17 "Земляничка"'!Q10+'МБДОУ №19 "Шустрик"'!Q10+'МАДОУ №21 "Искорка"'!Q10+'МАДОУ №22 "Тополек"'!Q10+'МБДОУ №24 "Пчёлка"'!Q10+'МАДОУ №25 "Рябинка"'!Q10+'МАДОУ №26 "Кораблик"'!Q10+'МБДОУ №27 "Родничок"'!Q10+'МБДОУ ЦРР №28 "Огонёк"'!Q10</f>
        <v>0</v>
      </c>
      <c r="R10" s="9">
        <f>'МБДОУ №1 "Сибирячок"'!R10+'МАДОУ ЦРР №2 "Дельфин"'!R10+'МАДОУ №3 "Журавушка"'!R10+'МАДОУ №4 "Золотой гребешок"'!R10+'МАДОУ №7 "Семицветик"'!R10+'МАДОУ №8 "Солнышко"'!R10+'МБДОУ №9 "Теремок"'!R10+'МБДОУ №12 "Красная шапочка"'!R10+'МБДОУ №15 "Ручеек"'!R10+'МАДОУ ЦРР №16 "Белочка"'!R10+'МБДОУ №17 "Земляничка"'!R10+'МБДОУ №19 "Шустрик"'!R10+'МАДОУ №21 "Искорка"'!R10+'МАДОУ №22 "Тополек"'!R10+'МБДОУ №24 "Пчёлка"'!R10+'МАДОУ №25 "Рябинка"'!R10+'МАДОУ №26 "Кораблик"'!R10+'МБДОУ №27 "Родничок"'!R10+'МБДОУ ЦРР №28 "Огонёк"'!R10</f>
        <v>0</v>
      </c>
      <c r="S10" s="10">
        <f>'МБДОУ №1 "Сибирячок"'!S10+'МАДОУ ЦРР №2 "Дельфин"'!S10+'МАДОУ №3 "Журавушка"'!S10+'МАДОУ №4 "Золотой гребешок"'!S10+'МАДОУ №7 "Семицветик"'!S10+'МАДОУ №8 "Солнышко"'!S10+'МБДОУ №9 "Теремок"'!S10+'МБДОУ №12 "Красная шапочка"'!S10+'МБДОУ №15 "Ручеек"'!S10+'МАДОУ ЦРР №16 "Белочка"'!S10+'МБДОУ №17 "Земляничка"'!S10+'МБДОУ №19 "Шустрик"'!S10+'МАДОУ №21 "Искорка"'!S10+'МАДОУ №22 "Тополек"'!S10+'МБДОУ №24 "Пчёлка"'!S10+'МАДОУ №25 "Рябинка"'!S10+'МАДОУ №26 "Кораблик"'!S10+'МБДОУ №27 "Родничок"'!S10+'МБДОУ ЦРР №28 "Огонёк"'!S10</f>
        <v>0</v>
      </c>
      <c r="T10" s="10">
        <f>'МБДОУ №1 "Сибирячок"'!T10+'МАДОУ ЦРР №2 "Дельфин"'!T10+'МАДОУ №3 "Журавушка"'!T10+'МАДОУ №4 "Золотой гребешок"'!T10+'МАДОУ №7 "Семицветик"'!T10+'МАДОУ №8 "Солнышко"'!T10+'МБДОУ №9 "Теремок"'!T10+'МБДОУ №12 "Красная шапочка"'!T10+'МБДОУ №15 "Ручеек"'!T10+'МАДОУ ЦРР №16 "Белочка"'!T10+'МБДОУ №17 "Земляничка"'!T10+'МБДОУ №19 "Шустрик"'!T10+'МАДОУ №21 "Искорка"'!T10+'МАДОУ №22 "Тополек"'!T10+'МБДОУ №24 "Пчёлка"'!T10+'МАДОУ №25 "Рябинка"'!T10+'МАДОУ №26 "Кораблик"'!T10+'МБДОУ №27 "Родничок"'!T10+'МБДОУ ЦРР №28 "Огонёк"'!T10</f>
        <v>0</v>
      </c>
      <c r="U10" s="10">
        <f>'МБДОУ №1 "Сибирячок"'!U10+'МАДОУ ЦРР №2 "Дельфин"'!U10+'МАДОУ №3 "Журавушка"'!U10+'МАДОУ №4 "Золотой гребешок"'!U10+'МАДОУ №7 "Семицветик"'!U10+'МАДОУ №8 "Солнышко"'!U10+'МБДОУ №9 "Теремок"'!U10+'МБДОУ №12 "Красная шапочка"'!U10+'МБДОУ №15 "Ручеек"'!U10+'МАДОУ ЦРР №16 "Белочка"'!U10+'МБДОУ №17 "Земляничка"'!U10+'МБДОУ №19 "Шустрик"'!U10+'МАДОУ №21 "Искорка"'!U10+'МАДОУ №22 "Тополек"'!U10+'МБДОУ №24 "Пчёлка"'!U10+'МАДОУ №25 "Рябинка"'!U10+'МАДОУ №26 "Кораблик"'!U10+'МБДОУ №27 "Родничок"'!U10+'МБДОУ ЦРР №28 "Огонёк"'!U10</f>
        <v>0</v>
      </c>
      <c r="V10" s="11">
        <f>'МБДОУ №1 "Сибирячок"'!V10+'МАДОУ ЦРР №2 "Дельфин"'!V10+'МАДОУ №3 "Журавушка"'!V10+'МАДОУ №4 "Золотой гребешок"'!V10+'МАДОУ №7 "Семицветик"'!V10+'МАДОУ №8 "Солнышко"'!V10+'МБДОУ №9 "Теремок"'!V10+'МБДОУ №12 "Красная шапочка"'!V10+'МБДОУ №15 "Ручеек"'!V10+'МАДОУ ЦРР №16 "Белочка"'!V10+'МБДОУ №17 "Земляничка"'!V10+'МБДОУ №19 "Шустрик"'!V10+'МАДОУ №21 "Искорка"'!V10+'МАДОУ №22 "Тополек"'!V10+'МБДОУ №24 "Пчёлка"'!V10+'МАДОУ №25 "Рябинка"'!V10+'МАДОУ №26 "Кораблик"'!V10+'МБДОУ №27 "Родничок"'!V10+'МБДОУ ЦРР №28 "Огонёк"'!V10</f>
        <v>0</v>
      </c>
      <c r="W10" s="11">
        <f>'МБДОУ №1 "Сибирячок"'!W10+'МАДОУ ЦРР №2 "Дельфин"'!W10+'МАДОУ №3 "Журавушка"'!W10+'МАДОУ №4 "Золотой гребешок"'!W10+'МАДОУ №7 "Семицветик"'!W10+'МАДОУ №8 "Солнышко"'!W10+'МБДОУ №9 "Теремок"'!W10+'МБДОУ №12 "Красная шапочка"'!W10+'МБДОУ №15 "Ручеек"'!W10+'МАДОУ ЦРР №16 "Белочка"'!W10+'МБДОУ №17 "Земляничка"'!W10+'МБДОУ №19 "Шустрик"'!W10+'МАДОУ №21 "Искорка"'!W10+'МАДОУ №22 "Тополек"'!W10+'МБДОУ №24 "Пчёлка"'!W10+'МАДОУ №25 "Рябинка"'!W10+'МАДОУ №26 "Кораблик"'!W10+'МБДОУ №27 "Родничок"'!W10+'МБДОУ ЦРР №28 "Огонёк"'!W10</f>
        <v>0</v>
      </c>
      <c r="X10" s="11">
        <f>'МБДОУ №1 "Сибирячок"'!X10+'МАДОУ ЦРР №2 "Дельфин"'!X10+'МАДОУ №3 "Журавушка"'!X10+'МАДОУ №4 "Золотой гребешок"'!X10+'МАДОУ №7 "Семицветик"'!X10+'МАДОУ №8 "Солнышко"'!X10+'МБДОУ №9 "Теремок"'!X10+'МБДОУ №12 "Красная шапочка"'!X10+'МБДОУ №15 "Ручеек"'!X10+'МАДОУ ЦРР №16 "Белочка"'!X10+'МБДОУ №17 "Земляничка"'!X10+'МБДОУ №19 "Шустрик"'!X10+'МАДОУ №21 "Искорка"'!X10+'МАДОУ №22 "Тополек"'!X10+'МБДОУ №24 "Пчёлка"'!X10+'МАДОУ №25 "Рябинка"'!X10+'МАДОУ №26 "Кораблик"'!X10+'МБДОУ №27 "Родничок"'!X10+'МБДОУ ЦРР №28 "Огонёк"'!X10</f>
        <v>0</v>
      </c>
      <c r="Y10" s="13">
        <f>'МБДОУ №1 "Сибирячок"'!Y10+'МАДОУ ЦРР №2 "Дельфин"'!Y10+'МАДОУ №3 "Журавушка"'!Y10+'МАДОУ №4 "Золотой гребешок"'!Y10+'МАДОУ №7 "Семицветик"'!Y10+'МАДОУ №8 "Солнышко"'!Y10+'МБДОУ №9 "Теремок"'!Y10+'МБДОУ №12 "Красная шапочка"'!Y10+'МБДОУ №15 "Ручеек"'!Y10+'МАДОУ ЦРР №16 "Белочка"'!Y10+'МБДОУ №17 "Земляничка"'!Y10+'МБДОУ №19 "Шустрик"'!Y10+'МАДОУ №21 "Искорка"'!Y10+'МАДОУ №22 "Тополек"'!Y10+'МБДОУ №24 "Пчёлка"'!Y10+'МАДОУ №25 "Рябинка"'!Y10+'МАДОУ №26 "Кораблик"'!Y10+'МБДОУ №27 "Родничок"'!Y10+'МБДОУ ЦРР №28 "Огонёк"'!Y10</f>
        <v>0</v>
      </c>
      <c r="Z10" s="13">
        <f>'МБДОУ №1 "Сибирячок"'!Z10+'МАДОУ ЦРР №2 "Дельфин"'!Z10+'МАДОУ №3 "Журавушка"'!Z10+'МАДОУ №4 "Золотой гребешок"'!Z10+'МАДОУ №7 "Семицветик"'!Z10+'МАДОУ №8 "Солнышко"'!Z10+'МБДОУ №9 "Теремок"'!Z10+'МБДОУ №12 "Красная шапочка"'!Z10+'МБДОУ №15 "Ручеек"'!Z10+'МАДОУ ЦРР №16 "Белочка"'!Z10+'МБДОУ №17 "Земляничка"'!Z10+'МБДОУ №19 "Шустрик"'!Z10+'МАДОУ №21 "Искорка"'!Z10+'МАДОУ №22 "Тополек"'!Z10+'МБДОУ №24 "Пчёлка"'!Z10+'МАДОУ №25 "Рябинка"'!Z10+'МАДОУ №26 "Кораблик"'!Z10+'МБДОУ №27 "Родничок"'!Z10+'МБДОУ ЦРР №28 "Огонёк"'!Z10</f>
        <v>0</v>
      </c>
      <c r="AA10" s="13">
        <f>'МБДОУ №1 "Сибирячок"'!AA10+'МАДОУ ЦРР №2 "Дельфин"'!AA10+'МАДОУ №3 "Журавушка"'!AA10+'МАДОУ №4 "Золотой гребешок"'!AA10+'МАДОУ №7 "Семицветик"'!AA10+'МАДОУ №8 "Солнышко"'!AA10+'МБДОУ №9 "Теремок"'!AA10+'МБДОУ №12 "Красная шапочка"'!AA10+'МБДОУ №15 "Ручеек"'!AA10+'МАДОУ ЦРР №16 "Белочка"'!AA10+'МБДОУ №17 "Земляничка"'!AA10+'МБДОУ №19 "Шустрик"'!AA10+'МАДОУ №21 "Искорка"'!AA10+'МАДОУ №22 "Тополек"'!AA10+'МБДОУ №24 "Пчёлка"'!AA10+'МАДОУ №25 "Рябинка"'!AA10+'МАДОУ №26 "Кораблик"'!AA10+'МБДОУ №27 "Родничок"'!AA10+'МБДОУ ЦРР №28 "Огонёк"'!AA10</f>
        <v>0</v>
      </c>
      <c r="AB10" s="13">
        <f>'МБДОУ №1 "Сибирячок"'!AB10+'МАДОУ ЦРР №2 "Дельфин"'!AB10+'МАДОУ №3 "Журавушка"'!AB10+'МАДОУ №4 "Золотой гребешок"'!AB10+'МАДОУ №7 "Семицветик"'!AB10+'МАДОУ №8 "Солнышко"'!AB10+'МБДОУ №9 "Теремок"'!AB10+'МБДОУ №12 "Красная шапочка"'!AB10+'МБДОУ №15 "Ручеек"'!AB10+'МАДОУ ЦРР №16 "Белочка"'!AB10+'МБДОУ №17 "Земляничка"'!AB10+'МБДОУ №19 "Шустрик"'!AB10+'МАДОУ №21 "Искорка"'!AB10+'МАДОУ №22 "Тополек"'!AB10+'МБДОУ №24 "Пчёлка"'!AB10+'МАДОУ №25 "Рябинка"'!AB10+'МАДОУ №26 "Кораблик"'!AB10+'МБДОУ №27 "Родничок"'!AB10+'МБДОУ ЦРР №28 "Огонёк"'!AB10</f>
        <v>0</v>
      </c>
      <c r="AC10" s="13">
        <f>'МБДОУ №1 "Сибирячок"'!AC10+'МАДОУ ЦРР №2 "Дельфин"'!AC10+'МАДОУ №3 "Журавушка"'!AC10+'МАДОУ №4 "Золотой гребешок"'!AC10+'МАДОУ №7 "Семицветик"'!AC10+'МАДОУ №8 "Солнышко"'!AC10+'МБДОУ №9 "Теремок"'!AC10+'МБДОУ №12 "Красная шапочка"'!AC10+'МБДОУ №15 "Ручеек"'!AC10+'МАДОУ ЦРР №16 "Белочка"'!AC10+'МБДОУ №17 "Земляничка"'!AC10+'МБДОУ №19 "Шустрик"'!AC10+'МАДОУ №21 "Искорка"'!AC10+'МАДОУ №22 "Тополек"'!AC10+'МБДОУ №24 "Пчёлка"'!AC10+'МАДОУ №25 "Рябинка"'!AC10+'МАДОУ №26 "Кораблик"'!AC10+'МБДОУ №27 "Родничок"'!AC10+'МБДОУ ЦРР №28 "Огонёк"'!AC10</f>
        <v>0</v>
      </c>
      <c r="AD10" s="13">
        <f>'МБДОУ №1 "Сибирячок"'!AD10+'МАДОУ ЦРР №2 "Дельфин"'!AD10+'МАДОУ №3 "Журавушка"'!AD10+'МАДОУ №4 "Золотой гребешок"'!AD10+'МАДОУ №7 "Семицветик"'!AD10+'МАДОУ №8 "Солнышко"'!AD10+'МБДОУ №9 "Теремок"'!AD10+'МБДОУ №12 "Красная шапочка"'!AD10+'МБДОУ №15 "Ручеек"'!AD10+'МАДОУ ЦРР №16 "Белочка"'!AD10+'МБДОУ №17 "Земляничка"'!AD10+'МБДОУ №19 "Шустрик"'!AD10+'МАДОУ №21 "Искорка"'!AD10+'МАДОУ №22 "Тополек"'!AD10+'МБДОУ №24 "Пчёлка"'!AD10+'МАДОУ №25 "Рябинка"'!AD10+'МАДОУ №26 "Кораблик"'!AD10+'МБДОУ №27 "Родничок"'!AD10+'МБДОУ ЦРР №28 "Огонёк"'!AD10</f>
        <v>0</v>
      </c>
      <c r="AE10" s="13">
        <f>'МБДОУ №1 "Сибирячок"'!AE10+'МАДОУ ЦРР №2 "Дельфин"'!AE10+'МАДОУ №3 "Журавушка"'!AE10+'МАДОУ №4 "Золотой гребешок"'!AE10+'МАДОУ №7 "Семицветик"'!AE10+'МАДОУ №8 "Солнышко"'!AE10+'МБДОУ №9 "Теремок"'!AE10+'МБДОУ №12 "Красная шапочка"'!AE10+'МБДОУ №15 "Ручеек"'!AE10+'МАДОУ ЦРР №16 "Белочка"'!AE10+'МБДОУ №17 "Земляничка"'!AE10+'МБДОУ №19 "Шустрик"'!AE10+'МАДОУ №21 "Искорка"'!AE10+'МАДОУ №22 "Тополек"'!AE10+'МБДОУ №24 "Пчёлка"'!AE10+'МАДОУ №25 "Рябинка"'!AE10+'МАДОУ №26 "Кораблик"'!AE10+'МБДОУ №27 "Родничок"'!AE10+'МБДОУ ЦРР №28 "Огонёк"'!AE10</f>
        <v>0</v>
      </c>
      <c r="AF10" s="13">
        <f>'МБДОУ №1 "Сибирячок"'!AF10+'МАДОУ ЦРР №2 "Дельфин"'!AF10+'МАДОУ №3 "Журавушка"'!AF10+'МАДОУ №4 "Золотой гребешок"'!AF10+'МАДОУ №7 "Семицветик"'!AF10+'МАДОУ №8 "Солнышко"'!AF10+'МБДОУ №9 "Теремок"'!AF10+'МБДОУ №12 "Красная шапочка"'!AF10+'МБДОУ №15 "Ручеек"'!AF10+'МАДОУ ЦРР №16 "Белочка"'!AF10+'МБДОУ №17 "Земляничка"'!AF10+'МБДОУ №19 "Шустрик"'!AF10+'МАДОУ №21 "Искорка"'!AF10+'МАДОУ №22 "Тополек"'!AF10+'МБДОУ №24 "Пчёлка"'!AF10+'МАДОУ №25 "Рябинка"'!AF10+'МАДОУ №26 "Кораблик"'!AF10+'МБДОУ №27 "Родничок"'!AF10+'МБДОУ ЦРР №28 "Огонёк"'!AF10</f>
        <v>0</v>
      </c>
      <c r="AG10" s="13">
        <f>'МБДОУ №1 "Сибирячок"'!AG10+'МАДОУ ЦРР №2 "Дельфин"'!AG10+'МАДОУ №3 "Журавушка"'!AG10+'МАДОУ №4 "Золотой гребешок"'!AG10+'МАДОУ №7 "Семицветик"'!AG10+'МАДОУ №8 "Солнышко"'!AG10+'МБДОУ №9 "Теремок"'!AG10+'МБДОУ №12 "Красная шапочка"'!AG10+'МБДОУ №15 "Ручеек"'!AG10+'МАДОУ ЦРР №16 "Белочка"'!AG10+'МБДОУ №17 "Земляничка"'!AG10+'МБДОУ №19 "Шустрик"'!AG10+'МАДОУ №21 "Искорка"'!AG10+'МАДОУ №22 "Тополек"'!AG10+'МБДОУ №24 "Пчёлка"'!AG10+'МАДОУ №25 "Рябинка"'!AG10+'МАДОУ №26 "Кораблик"'!AG10+'МБДОУ №27 "Родничок"'!AG10+'МБДОУ ЦРР №28 "Огонёк"'!AG10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6">
        <f>'МБДОУ №1 "Сибирячок"'!B11+'МАДОУ ЦРР №2 "Дельфин"'!B11+'МАДОУ №3 "Журавушка"'!B11+'МАДОУ №4 "Золотой гребешок"'!B11+'МАДОУ №7 "Семицветик"'!B11+'МАДОУ №8 "Солнышко"'!B11+'МБДОУ №9 "Теремок"'!B11+'МБДОУ №12 "Красная шапочка"'!B11+'МБДОУ №15 "Ручеек"'!B11+'МАДОУ ЦРР №16 "Белочка"'!B11+'МБДОУ №17 "Земляничка"'!B11+'МБДОУ №19 "Шустрик"'!B11+'МАДОУ №21 "Искорка"'!B11+'МАДОУ №22 "Тополек"'!B11+'МБДОУ №24 "Пчёлка"'!B11+'МАДОУ №25 "Рябинка"'!B11+'МАДОУ №26 "Кораблик"'!B11+'МБДОУ №27 "Родничок"'!B11+'МБДОУ ЦРР №28 "Огонёк"'!B11</f>
        <v>0</v>
      </c>
      <c r="C11" s="26">
        <f>'МБДОУ №1 "Сибирячок"'!C11+'МАДОУ ЦРР №2 "Дельфин"'!C11+'МАДОУ №3 "Журавушка"'!C11+'МАДОУ №4 "Золотой гребешок"'!C11+'МАДОУ №7 "Семицветик"'!C11+'МАДОУ №8 "Солнышко"'!C11+'МБДОУ №9 "Теремок"'!C11+'МБДОУ №12 "Красная шапочка"'!C11+'МБДОУ №15 "Ручеек"'!C11+'МАДОУ ЦРР №16 "Белочка"'!C11+'МБДОУ №17 "Земляничка"'!C11+'МБДОУ №19 "Шустрик"'!C11+'МАДОУ №21 "Искорка"'!C11+'МАДОУ №22 "Тополек"'!C11+'МБДОУ №24 "Пчёлка"'!C11+'МАДОУ №25 "Рябинка"'!C11+'МАДОУ №26 "Кораблик"'!C11+'МБДОУ №27 "Родничок"'!C11+'МБДОУ ЦРР №28 "Огонёк"'!C11</f>
        <v>0</v>
      </c>
      <c r="D11" s="15" t="e">
        <f t="shared" si="0"/>
        <v>#DIV/0!</v>
      </c>
      <c r="E11" s="8">
        <f>'МБДОУ №1 "Сибирячок"'!E11+'МАДОУ ЦРР №2 "Дельфин"'!E11+'МАДОУ №3 "Журавушка"'!E11+'МАДОУ №4 "Золотой гребешок"'!E11+'МАДОУ №7 "Семицветик"'!E11+'МАДОУ №8 "Солнышко"'!E11+'МБДОУ №9 "Теремок"'!E11+'МБДОУ №12 "Красная шапочка"'!E11+'МБДОУ №15 "Ручеек"'!E11+'МАДОУ ЦРР №16 "Белочка"'!E11+'МБДОУ №17 "Земляничка"'!E11+'МБДОУ №19 "Шустрик"'!E11+'МАДОУ №21 "Искорка"'!E11+'МАДОУ №22 "Тополек"'!E11+'МБДОУ №24 "Пчёлка"'!E11+'МАДОУ №25 "Рябинка"'!E11+'МАДОУ №26 "Кораблик"'!E11+'МБДОУ №27 "Родничок"'!E11+'МБДОУ ЦРР №28 "Огонёк"'!E11</f>
        <v>0</v>
      </c>
      <c r="F11" s="8">
        <f>'МБДОУ №1 "Сибирячок"'!F11+'МАДОУ ЦРР №2 "Дельфин"'!F11+'МАДОУ №3 "Журавушка"'!F11+'МАДОУ №4 "Золотой гребешок"'!F11+'МАДОУ №7 "Семицветик"'!F11+'МАДОУ №8 "Солнышко"'!F11+'МБДОУ №9 "Теремок"'!F11+'МБДОУ №12 "Красная шапочка"'!F11+'МБДОУ №15 "Ручеек"'!F11+'МАДОУ ЦРР №16 "Белочка"'!F11+'МБДОУ №17 "Земляничка"'!F11+'МБДОУ №19 "Шустрик"'!F11+'МАДОУ №21 "Искорка"'!F11+'МАДОУ №22 "Тополек"'!F11+'МБДОУ №24 "Пчёлка"'!F11+'МАДОУ №25 "Рябинка"'!F11+'МАДОУ №26 "Кораблик"'!F11+'МБДОУ №27 "Родничок"'!F11+'МБДОУ ЦРР №28 "Огонёк"'!F11</f>
        <v>0</v>
      </c>
      <c r="G11" s="8">
        <f>'МБДОУ №1 "Сибирячок"'!G11+'МАДОУ ЦРР №2 "Дельфин"'!G11+'МАДОУ №3 "Журавушка"'!G11+'МАДОУ №4 "Золотой гребешок"'!G11+'МАДОУ №7 "Семицветик"'!G11+'МАДОУ №8 "Солнышко"'!G11+'МБДОУ №9 "Теремок"'!G11+'МБДОУ №12 "Красная шапочка"'!G11+'МБДОУ №15 "Ручеек"'!G11+'МАДОУ ЦРР №16 "Белочка"'!G11+'МБДОУ №17 "Земляничка"'!G11+'МБДОУ №19 "Шустрик"'!G11+'МАДОУ №21 "Искорка"'!G11+'МАДОУ №22 "Тополек"'!G11+'МБДОУ №24 "Пчёлка"'!G11+'МАДОУ №25 "Рябинка"'!G11+'МАДОУ №26 "Кораблик"'!G11+'МБДОУ №27 "Родничок"'!G11+'МБДОУ ЦРР №28 "Огонёк"'!G11</f>
        <v>0</v>
      </c>
      <c r="H11" s="8">
        <f>'МБДОУ №1 "Сибирячок"'!H11+'МАДОУ ЦРР №2 "Дельфин"'!H11+'МАДОУ №3 "Журавушка"'!H11+'МАДОУ №4 "Золотой гребешок"'!H11+'МАДОУ №7 "Семицветик"'!H11+'МАДОУ №8 "Солнышко"'!H11+'МБДОУ №9 "Теремок"'!H11+'МБДОУ №12 "Красная шапочка"'!H11+'МБДОУ №15 "Ручеек"'!H11+'МАДОУ ЦРР №16 "Белочка"'!H11+'МБДОУ №17 "Земляничка"'!H11+'МБДОУ №19 "Шустрик"'!H11+'МАДОУ №21 "Искорка"'!H11+'МАДОУ №22 "Тополек"'!H11+'МБДОУ №24 "Пчёлка"'!H11+'МАДОУ №25 "Рябинка"'!H11+'МАДОУ №26 "Кораблик"'!H11+'МБДОУ №27 "Родничок"'!H11+'МБДОУ ЦРР №28 "Огонёк"'!H11</f>
        <v>0</v>
      </c>
      <c r="I11" s="8">
        <f>'МБДОУ №1 "Сибирячок"'!I11+'МАДОУ ЦРР №2 "Дельфин"'!I11+'МАДОУ №3 "Журавушка"'!I11+'МАДОУ №4 "Золотой гребешок"'!I11+'МАДОУ №7 "Семицветик"'!I11+'МАДОУ №8 "Солнышко"'!I11+'МБДОУ №9 "Теремок"'!I11+'МБДОУ №12 "Красная шапочка"'!I11+'МБДОУ №15 "Ручеек"'!I11+'МАДОУ ЦРР №16 "Белочка"'!I11+'МБДОУ №17 "Земляничка"'!I11+'МБДОУ №19 "Шустрик"'!I11+'МАДОУ №21 "Искорка"'!I11+'МАДОУ №22 "Тополек"'!I11+'МБДОУ №24 "Пчёлка"'!I11+'МАДОУ №25 "Рябинка"'!I11+'МАДОУ №26 "Кораблик"'!I11+'МБДОУ №27 "Родничок"'!I11+'МБДОУ ЦРР №28 "Огонёк"'!I11</f>
        <v>0</v>
      </c>
      <c r="J11" s="8">
        <f>'МБДОУ №1 "Сибирячок"'!J11+'МАДОУ ЦРР №2 "Дельфин"'!J11+'МАДОУ №3 "Журавушка"'!J11+'МАДОУ №4 "Золотой гребешок"'!J11+'МАДОУ №7 "Семицветик"'!J11+'МАДОУ №8 "Солнышко"'!J11+'МБДОУ №9 "Теремок"'!J11+'МБДОУ №12 "Красная шапочка"'!J11+'МБДОУ №15 "Ручеек"'!J11+'МАДОУ ЦРР №16 "Белочка"'!J11+'МБДОУ №17 "Земляничка"'!J11+'МБДОУ №19 "Шустрик"'!J11+'МАДОУ №21 "Искорка"'!J11+'МАДОУ №22 "Тополек"'!J11+'МБДОУ №24 "Пчёлка"'!J11+'МАДОУ №25 "Рябинка"'!J11+'МАДОУ №26 "Кораблик"'!J11+'МБДОУ №27 "Родничок"'!J11+'МБДОУ ЦРР №28 "Огонёк"'!J11</f>
        <v>0</v>
      </c>
      <c r="K11" s="8">
        <f>'МБДОУ №1 "Сибирячок"'!K11+'МАДОУ ЦРР №2 "Дельфин"'!K11+'МАДОУ №3 "Журавушка"'!K11+'МАДОУ №4 "Золотой гребешок"'!K11+'МАДОУ №7 "Семицветик"'!K11+'МАДОУ №8 "Солнышко"'!K11+'МБДОУ №9 "Теремок"'!K11+'МБДОУ №12 "Красная шапочка"'!K11+'МБДОУ №15 "Ручеек"'!K11+'МАДОУ ЦРР №16 "Белочка"'!K11+'МБДОУ №17 "Земляничка"'!K11+'МБДОУ №19 "Шустрик"'!K11+'МАДОУ №21 "Искорка"'!K11+'МАДОУ №22 "Тополек"'!K11+'МБДОУ №24 "Пчёлка"'!K11+'МАДОУ №25 "Рябинка"'!K11+'МАДОУ №26 "Кораблик"'!K11+'МБДОУ №27 "Родничок"'!K11+'МБДОУ ЦРР №28 "Огонёк"'!K11</f>
        <v>0</v>
      </c>
      <c r="L11" s="8">
        <f>'МБДОУ №1 "Сибирячок"'!L11+'МАДОУ ЦРР №2 "Дельфин"'!L11+'МАДОУ №3 "Журавушка"'!L11+'МАДОУ №4 "Золотой гребешок"'!L11+'МАДОУ №7 "Семицветик"'!L11+'МАДОУ №8 "Солнышко"'!L11+'МБДОУ №9 "Теремок"'!L11+'МБДОУ №12 "Красная шапочка"'!L11+'МБДОУ №15 "Ручеек"'!L11+'МАДОУ ЦРР №16 "Белочка"'!L11+'МБДОУ №17 "Земляничка"'!L11+'МБДОУ №19 "Шустрик"'!L11+'МАДОУ №21 "Искорка"'!L11+'МАДОУ №22 "Тополек"'!L11+'МБДОУ №24 "Пчёлка"'!L11+'МАДОУ №25 "Рябинка"'!L11+'МАДОУ №26 "Кораблик"'!L11+'МБДОУ №27 "Родничок"'!L11+'МБДОУ ЦРР №28 "Огонёк"'!L11</f>
        <v>0</v>
      </c>
      <c r="M11" s="8">
        <f>'МБДОУ №1 "Сибирячок"'!M11+'МАДОУ ЦРР №2 "Дельфин"'!M11+'МАДОУ №3 "Журавушка"'!M11+'МАДОУ №4 "Золотой гребешок"'!M11+'МАДОУ №7 "Семицветик"'!M11+'МАДОУ №8 "Солнышко"'!M11+'МБДОУ №9 "Теремок"'!M11+'МБДОУ №12 "Красная шапочка"'!M11+'МБДОУ №15 "Ручеек"'!M11+'МАДОУ ЦРР №16 "Белочка"'!M11+'МБДОУ №17 "Земляничка"'!M11+'МБДОУ №19 "Шустрик"'!M11+'МАДОУ №21 "Искорка"'!M11+'МАДОУ №22 "Тополек"'!M11+'МБДОУ №24 "Пчёлка"'!M11+'МАДОУ №25 "Рябинка"'!M11+'МАДОУ №26 "Кораблик"'!M11+'МБДОУ №27 "Родничок"'!M11+'МБДОУ ЦРР №28 "Огонёк"'!M11</f>
        <v>0</v>
      </c>
      <c r="N11" s="8">
        <f>'МБДОУ №1 "Сибирячок"'!N11+'МАДОУ ЦРР №2 "Дельфин"'!N11+'МАДОУ №3 "Журавушка"'!N11+'МАДОУ №4 "Золотой гребешок"'!N11+'МАДОУ №7 "Семицветик"'!N11+'МАДОУ №8 "Солнышко"'!N11+'МБДОУ №9 "Теремок"'!N11+'МБДОУ №12 "Красная шапочка"'!N11+'МБДОУ №15 "Ручеек"'!N11+'МАДОУ ЦРР №16 "Белочка"'!N11+'МБДОУ №17 "Земляничка"'!N11+'МБДОУ №19 "Шустрик"'!N11+'МАДОУ №21 "Искорка"'!N11+'МАДОУ №22 "Тополек"'!N11+'МБДОУ №24 "Пчёлка"'!N11+'МАДОУ №25 "Рябинка"'!N11+'МАДОУ №26 "Кораблик"'!N11+'МБДОУ №27 "Родничок"'!N11+'МБДОУ ЦРР №28 "Огонёк"'!N11</f>
        <v>0</v>
      </c>
      <c r="O11" s="8">
        <f>'МБДОУ №1 "Сибирячок"'!O11+'МАДОУ ЦРР №2 "Дельфин"'!O11+'МАДОУ №3 "Журавушка"'!O11+'МАДОУ №4 "Золотой гребешок"'!O11+'МАДОУ №7 "Семицветик"'!O11+'МАДОУ №8 "Солнышко"'!O11+'МБДОУ №9 "Теремок"'!O11+'МБДОУ №12 "Красная шапочка"'!O11+'МБДОУ №15 "Ручеек"'!O11+'МАДОУ ЦРР №16 "Белочка"'!O11+'МБДОУ №17 "Земляничка"'!O11+'МБДОУ №19 "Шустрик"'!O11+'МАДОУ №21 "Искорка"'!O11+'МАДОУ №22 "Тополек"'!O11+'МБДОУ №24 "Пчёлка"'!O11+'МАДОУ №25 "Рябинка"'!O11+'МАДОУ №26 "Кораблик"'!O11+'МБДОУ №27 "Родничок"'!O11+'МБДОУ ЦРР №28 "Огонёк"'!O11</f>
        <v>0</v>
      </c>
      <c r="P11" s="8">
        <f>'МБДОУ №1 "Сибирячок"'!P11+'МАДОУ ЦРР №2 "Дельфин"'!P11+'МАДОУ №3 "Журавушка"'!P11+'МАДОУ №4 "Золотой гребешок"'!P11+'МАДОУ №7 "Семицветик"'!P11+'МАДОУ №8 "Солнышко"'!P11+'МБДОУ №9 "Теремок"'!P11+'МБДОУ №12 "Красная шапочка"'!P11+'МБДОУ №15 "Ручеек"'!P11+'МАДОУ ЦРР №16 "Белочка"'!P11+'МБДОУ №17 "Земляничка"'!P11+'МБДОУ №19 "Шустрик"'!P11+'МАДОУ №21 "Искорка"'!P11+'МАДОУ №22 "Тополек"'!P11+'МБДОУ №24 "Пчёлка"'!P11+'МАДОУ №25 "Рябинка"'!P11+'МАДОУ №26 "Кораблик"'!P11+'МБДОУ №27 "Родничок"'!P11+'МБДОУ ЦРР №28 "Огонёк"'!P11</f>
        <v>0</v>
      </c>
      <c r="Q11" s="9">
        <f>'МБДОУ №1 "Сибирячок"'!Q11+'МАДОУ ЦРР №2 "Дельфин"'!Q11+'МАДОУ №3 "Журавушка"'!Q11+'МАДОУ №4 "Золотой гребешок"'!Q11+'МАДОУ №7 "Семицветик"'!Q11+'МАДОУ №8 "Солнышко"'!Q11+'МБДОУ №9 "Теремок"'!Q11+'МБДОУ №12 "Красная шапочка"'!Q11+'МБДОУ №15 "Ручеек"'!Q11+'МАДОУ ЦРР №16 "Белочка"'!Q11+'МБДОУ №17 "Земляничка"'!Q11+'МБДОУ №19 "Шустрик"'!Q11+'МАДОУ №21 "Искорка"'!Q11+'МАДОУ №22 "Тополек"'!Q11+'МБДОУ №24 "Пчёлка"'!Q11+'МАДОУ №25 "Рябинка"'!Q11+'МАДОУ №26 "Кораблик"'!Q11+'МБДОУ №27 "Родничок"'!Q11+'МБДОУ ЦРР №28 "Огонёк"'!Q11</f>
        <v>0</v>
      </c>
      <c r="R11" s="9">
        <f>'МБДОУ №1 "Сибирячок"'!R11+'МАДОУ ЦРР №2 "Дельфин"'!R11+'МАДОУ №3 "Журавушка"'!R11+'МАДОУ №4 "Золотой гребешок"'!R11+'МАДОУ №7 "Семицветик"'!R11+'МАДОУ №8 "Солнышко"'!R11+'МБДОУ №9 "Теремок"'!R11+'МБДОУ №12 "Красная шапочка"'!R11+'МБДОУ №15 "Ручеек"'!R11+'МАДОУ ЦРР №16 "Белочка"'!R11+'МБДОУ №17 "Земляничка"'!R11+'МБДОУ №19 "Шустрик"'!R11+'МАДОУ №21 "Искорка"'!R11+'МАДОУ №22 "Тополек"'!R11+'МБДОУ №24 "Пчёлка"'!R11+'МАДОУ №25 "Рябинка"'!R11+'МАДОУ №26 "Кораблик"'!R11+'МБДОУ №27 "Родничок"'!R11+'МБДОУ ЦРР №28 "Огонёк"'!R11</f>
        <v>0</v>
      </c>
      <c r="S11" s="10">
        <f>'МБДОУ №1 "Сибирячок"'!S11+'МАДОУ ЦРР №2 "Дельфин"'!S11+'МАДОУ №3 "Журавушка"'!S11+'МАДОУ №4 "Золотой гребешок"'!S11+'МАДОУ №7 "Семицветик"'!S11+'МАДОУ №8 "Солнышко"'!S11+'МБДОУ №9 "Теремок"'!S11+'МБДОУ №12 "Красная шапочка"'!S11+'МБДОУ №15 "Ручеек"'!S11+'МАДОУ ЦРР №16 "Белочка"'!S11+'МБДОУ №17 "Земляничка"'!S11+'МБДОУ №19 "Шустрик"'!S11+'МАДОУ №21 "Искорка"'!S11+'МАДОУ №22 "Тополек"'!S11+'МБДОУ №24 "Пчёлка"'!S11+'МАДОУ №25 "Рябинка"'!S11+'МАДОУ №26 "Кораблик"'!S11+'МБДОУ №27 "Родничок"'!S11+'МБДОУ ЦРР №28 "Огонёк"'!S11</f>
        <v>0</v>
      </c>
      <c r="T11" s="10">
        <f>'МБДОУ №1 "Сибирячок"'!T11+'МАДОУ ЦРР №2 "Дельфин"'!T11+'МАДОУ №3 "Журавушка"'!T11+'МАДОУ №4 "Золотой гребешок"'!T11+'МАДОУ №7 "Семицветик"'!T11+'МАДОУ №8 "Солнышко"'!T11+'МБДОУ №9 "Теремок"'!T11+'МБДОУ №12 "Красная шапочка"'!T11+'МБДОУ №15 "Ручеек"'!T11+'МАДОУ ЦРР №16 "Белочка"'!T11+'МБДОУ №17 "Земляничка"'!T11+'МБДОУ №19 "Шустрик"'!T11+'МАДОУ №21 "Искорка"'!T11+'МАДОУ №22 "Тополек"'!T11+'МБДОУ №24 "Пчёлка"'!T11+'МАДОУ №25 "Рябинка"'!T11+'МАДОУ №26 "Кораблик"'!T11+'МБДОУ №27 "Родничок"'!T11+'МБДОУ ЦРР №28 "Огонёк"'!T11</f>
        <v>0</v>
      </c>
      <c r="U11" s="10">
        <f>'МБДОУ №1 "Сибирячок"'!U11+'МАДОУ ЦРР №2 "Дельфин"'!U11+'МАДОУ №3 "Журавушка"'!U11+'МАДОУ №4 "Золотой гребешок"'!U11+'МАДОУ №7 "Семицветик"'!U11+'МАДОУ №8 "Солнышко"'!U11+'МБДОУ №9 "Теремок"'!U11+'МБДОУ №12 "Красная шапочка"'!U11+'МБДОУ №15 "Ручеек"'!U11+'МАДОУ ЦРР №16 "Белочка"'!U11+'МБДОУ №17 "Земляничка"'!U11+'МБДОУ №19 "Шустрик"'!U11+'МАДОУ №21 "Искорка"'!U11+'МАДОУ №22 "Тополек"'!U11+'МБДОУ №24 "Пчёлка"'!U11+'МАДОУ №25 "Рябинка"'!U11+'МАДОУ №26 "Кораблик"'!U11+'МБДОУ №27 "Родничок"'!U11+'МБДОУ ЦРР №28 "Огонёк"'!U11</f>
        <v>0</v>
      </c>
      <c r="V11" s="11">
        <f>'МБДОУ №1 "Сибирячок"'!V11+'МАДОУ ЦРР №2 "Дельфин"'!V11+'МАДОУ №3 "Журавушка"'!V11+'МАДОУ №4 "Золотой гребешок"'!V11+'МАДОУ №7 "Семицветик"'!V11+'МАДОУ №8 "Солнышко"'!V11+'МБДОУ №9 "Теремок"'!V11+'МБДОУ №12 "Красная шапочка"'!V11+'МБДОУ №15 "Ручеек"'!V11+'МАДОУ ЦРР №16 "Белочка"'!V11+'МБДОУ №17 "Земляничка"'!V11+'МБДОУ №19 "Шустрик"'!V11+'МАДОУ №21 "Искорка"'!V11+'МАДОУ №22 "Тополек"'!V11+'МБДОУ №24 "Пчёлка"'!V11+'МАДОУ №25 "Рябинка"'!V11+'МАДОУ №26 "Кораблик"'!V11+'МБДОУ №27 "Родничок"'!V11+'МБДОУ ЦРР №28 "Огонёк"'!V11</f>
        <v>0</v>
      </c>
      <c r="W11" s="11">
        <f>'МБДОУ №1 "Сибирячок"'!W11+'МАДОУ ЦРР №2 "Дельфин"'!W11+'МАДОУ №3 "Журавушка"'!W11+'МАДОУ №4 "Золотой гребешок"'!W11+'МАДОУ №7 "Семицветик"'!W11+'МАДОУ №8 "Солнышко"'!W11+'МБДОУ №9 "Теремок"'!W11+'МБДОУ №12 "Красная шапочка"'!W11+'МБДОУ №15 "Ручеек"'!W11+'МАДОУ ЦРР №16 "Белочка"'!W11+'МБДОУ №17 "Земляничка"'!W11+'МБДОУ №19 "Шустрик"'!W11+'МАДОУ №21 "Искорка"'!W11+'МАДОУ №22 "Тополек"'!W11+'МБДОУ №24 "Пчёлка"'!W11+'МАДОУ №25 "Рябинка"'!W11+'МАДОУ №26 "Кораблик"'!W11+'МБДОУ №27 "Родничок"'!W11+'МБДОУ ЦРР №28 "Огонёк"'!W11</f>
        <v>0</v>
      </c>
      <c r="X11" s="11">
        <f>'МБДОУ №1 "Сибирячок"'!X11+'МАДОУ ЦРР №2 "Дельфин"'!X11+'МАДОУ №3 "Журавушка"'!X11+'МАДОУ №4 "Золотой гребешок"'!X11+'МАДОУ №7 "Семицветик"'!X11+'МАДОУ №8 "Солнышко"'!X11+'МБДОУ №9 "Теремок"'!X11+'МБДОУ №12 "Красная шапочка"'!X11+'МБДОУ №15 "Ручеек"'!X11+'МАДОУ ЦРР №16 "Белочка"'!X11+'МБДОУ №17 "Земляничка"'!X11+'МБДОУ №19 "Шустрик"'!X11+'МАДОУ №21 "Искорка"'!X11+'МАДОУ №22 "Тополек"'!X11+'МБДОУ №24 "Пчёлка"'!X11+'МАДОУ №25 "Рябинка"'!X11+'МАДОУ №26 "Кораблик"'!X11+'МБДОУ №27 "Родничок"'!X11+'МБДОУ ЦРР №28 "Огонёк"'!X11</f>
        <v>0</v>
      </c>
      <c r="Y11" s="13">
        <f>'МБДОУ №1 "Сибирячок"'!Y11+'МАДОУ ЦРР №2 "Дельфин"'!Y11+'МАДОУ №3 "Журавушка"'!Y11+'МАДОУ №4 "Золотой гребешок"'!Y11+'МАДОУ №7 "Семицветик"'!Y11+'МАДОУ №8 "Солнышко"'!Y11+'МБДОУ №9 "Теремок"'!Y11+'МБДОУ №12 "Красная шапочка"'!Y11+'МБДОУ №15 "Ручеек"'!Y11+'МАДОУ ЦРР №16 "Белочка"'!Y11+'МБДОУ №17 "Земляничка"'!Y11+'МБДОУ №19 "Шустрик"'!Y11+'МАДОУ №21 "Искорка"'!Y11+'МАДОУ №22 "Тополек"'!Y11+'МБДОУ №24 "Пчёлка"'!Y11+'МАДОУ №25 "Рябинка"'!Y11+'МАДОУ №26 "Кораблик"'!Y11+'МБДОУ №27 "Родничок"'!Y11+'МБДОУ ЦРР №28 "Огонёк"'!Y11</f>
        <v>0</v>
      </c>
      <c r="Z11" s="13">
        <f>'МБДОУ №1 "Сибирячок"'!Z11+'МАДОУ ЦРР №2 "Дельфин"'!Z11+'МАДОУ №3 "Журавушка"'!Z11+'МАДОУ №4 "Золотой гребешок"'!Z11+'МАДОУ №7 "Семицветик"'!Z11+'МАДОУ №8 "Солнышко"'!Z11+'МБДОУ №9 "Теремок"'!Z11+'МБДОУ №12 "Красная шапочка"'!Z11+'МБДОУ №15 "Ручеек"'!Z11+'МАДОУ ЦРР №16 "Белочка"'!Z11+'МБДОУ №17 "Земляничка"'!Z11+'МБДОУ №19 "Шустрик"'!Z11+'МАДОУ №21 "Искорка"'!Z11+'МАДОУ №22 "Тополек"'!Z11+'МБДОУ №24 "Пчёлка"'!Z11+'МАДОУ №25 "Рябинка"'!Z11+'МАДОУ №26 "Кораблик"'!Z11+'МБДОУ №27 "Родничок"'!Z11+'МБДОУ ЦРР №28 "Огонёк"'!Z11</f>
        <v>0</v>
      </c>
      <c r="AA11" s="13">
        <f>'МБДОУ №1 "Сибирячок"'!AA11+'МАДОУ ЦРР №2 "Дельфин"'!AA11+'МАДОУ №3 "Журавушка"'!AA11+'МАДОУ №4 "Золотой гребешок"'!AA11+'МАДОУ №7 "Семицветик"'!AA11+'МАДОУ №8 "Солнышко"'!AA11+'МБДОУ №9 "Теремок"'!AA11+'МБДОУ №12 "Красная шапочка"'!AA11+'МБДОУ №15 "Ручеек"'!AA11+'МАДОУ ЦРР №16 "Белочка"'!AA11+'МБДОУ №17 "Земляничка"'!AA11+'МБДОУ №19 "Шустрик"'!AA11+'МАДОУ №21 "Искорка"'!AA11+'МАДОУ №22 "Тополек"'!AA11+'МБДОУ №24 "Пчёлка"'!AA11+'МАДОУ №25 "Рябинка"'!AA11+'МАДОУ №26 "Кораблик"'!AA11+'МБДОУ №27 "Родничок"'!AA11+'МБДОУ ЦРР №28 "Огонёк"'!AA11</f>
        <v>0</v>
      </c>
      <c r="AB11" s="13">
        <f>'МБДОУ №1 "Сибирячок"'!AB11+'МАДОУ ЦРР №2 "Дельфин"'!AB11+'МАДОУ №3 "Журавушка"'!AB11+'МАДОУ №4 "Золотой гребешок"'!AB11+'МАДОУ №7 "Семицветик"'!AB11+'МАДОУ №8 "Солнышко"'!AB11+'МБДОУ №9 "Теремок"'!AB11+'МБДОУ №12 "Красная шапочка"'!AB11+'МБДОУ №15 "Ручеек"'!AB11+'МАДОУ ЦРР №16 "Белочка"'!AB11+'МБДОУ №17 "Земляничка"'!AB11+'МБДОУ №19 "Шустрик"'!AB11+'МАДОУ №21 "Искорка"'!AB11+'МАДОУ №22 "Тополек"'!AB11+'МБДОУ №24 "Пчёлка"'!AB11+'МАДОУ №25 "Рябинка"'!AB11+'МАДОУ №26 "Кораблик"'!AB11+'МБДОУ №27 "Родничок"'!AB11+'МБДОУ ЦРР №28 "Огонёк"'!AB11</f>
        <v>0</v>
      </c>
      <c r="AC11" s="13">
        <f>'МБДОУ №1 "Сибирячок"'!AC11+'МАДОУ ЦРР №2 "Дельфин"'!AC11+'МАДОУ №3 "Журавушка"'!AC11+'МАДОУ №4 "Золотой гребешок"'!AC11+'МАДОУ №7 "Семицветик"'!AC11+'МАДОУ №8 "Солнышко"'!AC11+'МБДОУ №9 "Теремок"'!AC11+'МБДОУ №12 "Красная шапочка"'!AC11+'МБДОУ №15 "Ручеек"'!AC11+'МАДОУ ЦРР №16 "Белочка"'!AC11+'МБДОУ №17 "Земляничка"'!AC11+'МБДОУ №19 "Шустрик"'!AC11+'МАДОУ №21 "Искорка"'!AC11+'МАДОУ №22 "Тополек"'!AC11+'МБДОУ №24 "Пчёлка"'!AC11+'МАДОУ №25 "Рябинка"'!AC11+'МАДОУ №26 "Кораблик"'!AC11+'МБДОУ №27 "Родничок"'!AC11+'МБДОУ ЦРР №28 "Огонёк"'!AC11</f>
        <v>0</v>
      </c>
      <c r="AD11" s="13">
        <f>'МБДОУ №1 "Сибирячок"'!AD11+'МАДОУ ЦРР №2 "Дельфин"'!AD11+'МАДОУ №3 "Журавушка"'!AD11+'МАДОУ №4 "Золотой гребешок"'!AD11+'МАДОУ №7 "Семицветик"'!AD11+'МАДОУ №8 "Солнышко"'!AD11+'МБДОУ №9 "Теремок"'!AD11+'МБДОУ №12 "Красная шапочка"'!AD11+'МБДОУ №15 "Ручеек"'!AD11+'МАДОУ ЦРР №16 "Белочка"'!AD11+'МБДОУ №17 "Земляничка"'!AD11+'МБДОУ №19 "Шустрик"'!AD11+'МАДОУ №21 "Искорка"'!AD11+'МАДОУ №22 "Тополек"'!AD11+'МБДОУ №24 "Пчёлка"'!AD11+'МАДОУ №25 "Рябинка"'!AD11+'МАДОУ №26 "Кораблик"'!AD11+'МБДОУ №27 "Родничок"'!AD11+'МБДОУ ЦРР №28 "Огонёк"'!AD11</f>
        <v>0</v>
      </c>
      <c r="AE11" s="13">
        <f>'МБДОУ №1 "Сибирячок"'!AE11+'МАДОУ ЦРР №2 "Дельфин"'!AE11+'МАДОУ №3 "Журавушка"'!AE11+'МАДОУ №4 "Золотой гребешок"'!AE11+'МАДОУ №7 "Семицветик"'!AE11+'МАДОУ №8 "Солнышко"'!AE11+'МБДОУ №9 "Теремок"'!AE11+'МБДОУ №12 "Красная шапочка"'!AE11+'МБДОУ №15 "Ручеек"'!AE11+'МАДОУ ЦРР №16 "Белочка"'!AE11+'МБДОУ №17 "Земляничка"'!AE11+'МБДОУ №19 "Шустрик"'!AE11+'МАДОУ №21 "Искорка"'!AE11+'МАДОУ №22 "Тополек"'!AE11+'МБДОУ №24 "Пчёлка"'!AE11+'МАДОУ №25 "Рябинка"'!AE11+'МАДОУ №26 "Кораблик"'!AE11+'МБДОУ №27 "Родничок"'!AE11+'МБДОУ ЦРР №28 "Огонёк"'!AE11</f>
        <v>0</v>
      </c>
      <c r="AF11" s="13">
        <f>'МБДОУ №1 "Сибирячок"'!AF11+'МАДОУ ЦРР №2 "Дельфин"'!AF11+'МАДОУ №3 "Журавушка"'!AF11+'МАДОУ №4 "Золотой гребешок"'!AF11+'МАДОУ №7 "Семицветик"'!AF11+'МАДОУ №8 "Солнышко"'!AF11+'МБДОУ №9 "Теремок"'!AF11+'МБДОУ №12 "Красная шапочка"'!AF11+'МБДОУ №15 "Ручеек"'!AF11+'МАДОУ ЦРР №16 "Белочка"'!AF11+'МБДОУ №17 "Земляничка"'!AF11+'МБДОУ №19 "Шустрик"'!AF11+'МАДОУ №21 "Искорка"'!AF11+'МАДОУ №22 "Тополек"'!AF11+'МБДОУ №24 "Пчёлка"'!AF11+'МАДОУ №25 "Рябинка"'!AF11+'МАДОУ №26 "Кораблик"'!AF11+'МБДОУ №27 "Родничок"'!AF11+'МБДОУ ЦРР №28 "Огонёк"'!AF11</f>
        <v>0</v>
      </c>
      <c r="AG11" s="13">
        <f>'МБДОУ №1 "Сибирячок"'!AG11+'МАДОУ ЦРР №2 "Дельфин"'!AG11+'МАДОУ №3 "Журавушка"'!AG11+'МАДОУ №4 "Золотой гребешок"'!AG11+'МАДОУ №7 "Семицветик"'!AG11+'МАДОУ №8 "Солнышко"'!AG11+'МБДОУ №9 "Теремок"'!AG11+'МБДОУ №12 "Красная шапочка"'!AG11+'МБДОУ №15 "Ручеек"'!AG11+'МАДОУ ЦРР №16 "Белочка"'!AG11+'МБДОУ №17 "Земляничка"'!AG11+'МБДОУ №19 "Шустрик"'!AG11+'МАДОУ №21 "Искорка"'!AG11+'МАДОУ №22 "Тополек"'!AG11+'МБДОУ №24 "Пчёлка"'!AG11+'МАДОУ №25 "Рябинка"'!AG11+'МАДОУ №26 "Кораблик"'!AG11+'МБДОУ №27 "Родничок"'!AG11+'МБДОУ ЦРР №28 "Огонёк"'!AG11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6">
        <f>'МБДОУ №1 "Сибирячок"'!B12+'МАДОУ ЦРР №2 "Дельфин"'!B12+'МАДОУ №3 "Журавушка"'!B12+'МАДОУ №4 "Золотой гребешок"'!B12+'МАДОУ №7 "Семицветик"'!B12+'МАДОУ №8 "Солнышко"'!B12+'МБДОУ №9 "Теремок"'!B12+'МБДОУ №12 "Красная шапочка"'!B12+'МБДОУ №15 "Ручеек"'!B12+'МАДОУ ЦРР №16 "Белочка"'!B12+'МБДОУ №17 "Земляничка"'!B12+'МБДОУ №19 "Шустрик"'!B12+'МАДОУ №21 "Искорка"'!B12+'МАДОУ №22 "Тополек"'!B12+'МБДОУ №24 "Пчёлка"'!B12+'МАДОУ №25 "Рябинка"'!B12+'МАДОУ №26 "Кораблик"'!B12+'МБДОУ №27 "Родничок"'!B12+'МБДОУ ЦРР №28 "Огонёк"'!B12</f>
        <v>0</v>
      </c>
      <c r="C12" s="26">
        <f>'МБДОУ №1 "Сибирячок"'!C12+'МАДОУ ЦРР №2 "Дельфин"'!C12+'МАДОУ №3 "Журавушка"'!C12+'МАДОУ №4 "Золотой гребешок"'!C12+'МАДОУ №7 "Семицветик"'!C12+'МАДОУ №8 "Солнышко"'!C12+'МБДОУ №9 "Теремок"'!C12+'МБДОУ №12 "Красная шапочка"'!C12+'МБДОУ №15 "Ручеек"'!C12+'МАДОУ ЦРР №16 "Белочка"'!C12+'МБДОУ №17 "Земляничка"'!C12+'МБДОУ №19 "Шустрик"'!C12+'МАДОУ №21 "Искорка"'!C12+'МАДОУ №22 "Тополек"'!C12+'МБДОУ №24 "Пчёлка"'!C12+'МАДОУ №25 "Рябинка"'!C12+'МАДОУ №26 "Кораблик"'!C12+'МБДОУ №27 "Родничок"'!C12+'МБДОУ ЦРР №28 "Огонёк"'!C12</f>
        <v>0</v>
      </c>
      <c r="D12" s="15" t="e">
        <f t="shared" si="0"/>
        <v>#DIV/0!</v>
      </c>
      <c r="E12" s="8">
        <f>'МБДОУ №1 "Сибирячок"'!E12+'МАДОУ ЦРР №2 "Дельфин"'!E12+'МАДОУ №3 "Журавушка"'!E12+'МАДОУ №4 "Золотой гребешок"'!E12+'МАДОУ №7 "Семицветик"'!E12+'МАДОУ №8 "Солнышко"'!E12+'МБДОУ №9 "Теремок"'!E12+'МБДОУ №12 "Красная шапочка"'!E12+'МБДОУ №15 "Ручеек"'!E12+'МАДОУ ЦРР №16 "Белочка"'!E12+'МБДОУ №17 "Земляничка"'!E12+'МБДОУ №19 "Шустрик"'!E12+'МАДОУ №21 "Искорка"'!E12+'МАДОУ №22 "Тополек"'!E12+'МБДОУ №24 "Пчёлка"'!E12+'МАДОУ №25 "Рябинка"'!E12+'МАДОУ №26 "Кораблик"'!E12+'МБДОУ №27 "Родничок"'!E12+'МБДОУ ЦРР №28 "Огонёк"'!E12</f>
        <v>0</v>
      </c>
      <c r="F12" s="8">
        <f>'МБДОУ №1 "Сибирячок"'!F12+'МАДОУ ЦРР №2 "Дельфин"'!F12+'МАДОУ №3 "Журавушка"'!F12+'МАДОУ №4 "Золотой гребешок"'!F12+'МАДОУ №7 "Семицветик"'!F12+'МАДОУ №8 "Солнышко"'!F12+'МБДОУ №9 "Теремок"'!F12+'МБДОУ №12 "Красная шапочка"'!F12+'МБДОУ №15 "Ручеек"'!F12+'МАДОУ ЦРР №16 "Белочка"'!F12+'МБДОУ №17 "Земляничка"'!F12+'МБДОУ №19 "Шустрик"'!F12+'МАДОУ №21 "Искорка"'!F12+'МАДОУ №22 "Тополек"'!F12+'МБДОУ №24 "Пчёлка"'!F12+'МАДОУ №25 "Рябинка"'!F12+'МАДОУ №26 "Кораблик"'!F12+'МБДОУ №27 "Родничок"'!F12+'МБДОУ ЦРР №28 "Огонёк"'!F12</f>
        <v>0</v>
      </c>
      <c r="G12" s="8">
        <f>'МБДОУ №1 "Сибирячок"'!G12+'МАДОУ ЦРР №2 "Дельфин"'!G12+'МАДОУ №3 "Журавушка"'!G12+'МАДОУ №4 "Золотой гребешок"'!G12+'МАДОУ №7 "Семицветик"'!G12+'МАДОУ №8 "Солнышко"'!G12+'МБДОУ №9 "Теремок"'!G12+'МБДОУ №12 "Красная шапочка"'!G12+'МБДОУ №15 "Ручеек"'!G12+'МАДОУ ЦРР №16 "Белочка"'!G12+'МБДОУ №17 "Земляничка"'!G12+'МБДОУ №19 "Шустрик"'!G12+'МАДОУ №21 "Искорка"'!G12+'МАДОУ №22 "Тополек"'!G12+'МБДОУ №24 "Пчёлка"'!G12+'МАДОУ №25 "Рябинка"'!G12+'МАДОУ №26 "Кораблик"'!G12+'МБДОУ №27 "Родничок"'!G12+'МБДОУ ЦРР №28 "Огонёк"'!G12</f>
        <v>0</v>
      </c>
      <c r="H12" s="8">
        <f>'МБДОУ №1 "Сибирячок"'!H12+'МАДОУ ЦРР №2 "Дельфин"'!H12+'МАДОУ №3 "Журавушка"'!H12+'МАДОУ №4 "Золотой гребешок"'!H12+'МАДОУ №7 "Семицветик"'!H12+'МАДОУ №8 "Солнышко"'!H12+'МБДОУ №9 "Теремок"'!H12+'МБДОУ №12 "Красная шапочка"'!H12+'МБДОУ №15 "Ручеек"'!H12+'МАДОУ ЦРР №16 "Белочка"'!H12+'МБДОУ №17 "Земляничка"'!H12+'МБДОУ №19 "Шустрик"'!H12+'МАДОУ №21 "Искорка"'!H12+'МАДОУ №22 "Тополек"'!H12+'МБДОУ №24 "Пчёлка"'!H12+'МАДОУ №25 "Рябинка"'!H12+'МАДОУ №26 "Кораблик"'!H12+'МБДОУ №27 "Родничок"'!H12+'МБДОУ ЦРР №28 "Огонёк"'!H12</f>
        <v>0</v>
      </c>
      <c r="I12" s="8">
        <f>'МБДОУ №1 "Сибирячок"'!I12+'МАДОУ ЦРР №2 "Дельфин"'!I12+'МАДОУ №3 "Журавушка"'!I12+'МАДОУ №4 "Золотой гребешок"'!I12+'МАДОУ №7 "Семицветик"'!I12+'МАДОУ №8 "Солнышко"'!I12+'МБДОУ №9 "Теремок"'!I12+'МБДОУ №12 "Красная шапочка"'!I12+'МБДОУ №15 "Ручеек"'!I12+'МАДОУ ЦРР №16 "Белочка"'!I12+'МБДОУ №17 "Земляничка"'!I12+'МБДОУ №19 "Шустрик"'!I12+'МАДОУ №21 "Искорка"'!I12+'МАДОУ №22 "Тополек"'!I12+'МБДОУ №24 "Пчёлка"'!I12+'МАДОУ №25 "Рябинка"'!I12+'МАДОУ №26 "Кораблик"'!I12+'МБДОУ №27 "Родничок"'!I12+'МБДОУ ЦРР №28 "Огонёк"'!I12</f>
        <v>0</v>
      </c>
      <c r="J12" s="8">
        <f>'МБДОУ №1 "Сибирячок"'!J12+'МАДОУ ЦРР №2 "Дельфин"'!J12+'МАДОУ №3 "Журавушка"'!J12+'МАДОУ №4 "Золотой гребешок"'!J12+'МАДОУ №7 "Семицветик"'!J12+'МАДОУ №8 "Солнышко"'!J12+'МБДОУ №9 "Теремок"'!J12+'МБДОУ №12 "Красная шапочка"'!J12+'МБДОУ №15 "Ручеек"'!J12+'МАДОУ ЦРР №16 "Белочка"'!J12+'МБДОУ №17 "Земляничка"'!J12+'МБДОУ №19 "Шустрик"'!J12+'МАДОУ №21 "Искорка"'!J12+'МАДОУ №22 "Тополек"'!J12+'МБДОУ №24 "Пчёлка"'!J12+'МАДОУ №25 "Рябинка"'!J12+'МАДОУ №26 "Кораблик"'!J12+'МБДОУ №27 "Родничок"'!J12+'МБДОУ ЦРР №28 "Огонёк"'!J12</f>
        <v>0</v>
      </c>
      <c r="K12" s="8">
        <f>'МБДОУ №1 "Сибирячок"'!K12+'МАДОУ ЦРР №2 "Дельфин"'!K12+'МАДОУ №3 "Журавушка"'!K12+'МАДОУ №4 "Золотой гребешок"'!K12+'МАДОУ №7 "Семицветик"'!K12+'МАДОУ №8 "Солнышко"'!K12+'МБДОУ №9 "Теремок"'!K12+'МБДОУ №12 "Красная шапочка"'!K12+'МБДОУ №15 "Ручеек"'!K12+'МАДОУ ЦРР №16 "Белочка"'!K12+'МБДОУ №17 "Земляничка"'!K12+'МБДОУ №19 "Шустрик"'!K12+'МАДОУ №21 "Искорка"'!K12+'МАДОУ №22 "Тополек"'!K12+'МБДОУ №24 "Пчёлка"'!K12+'МАДОУ №25 "Рябинка"'!K12+'МАДОУ №26 "Кораблик"'!K12+'МБДОУ №27 "Родничок"'!K12+'МБДОУ ЦРР №28 "Огонёк"'!K12</f>
        <v>0</v>
      </c>
      <c r="L12" s="8">
        <f>'МБДОУ №1 "Сибирячок"'!L12+'МАДОУ ЦРР №2 "Дельфин"'!L12+'МАДОУ №3 "Журавушка"'!L12+'МАДОУ №4 "Золотой гребешок"'!L12+'МАДОУ №7 "Семицветик"'!L12+'МАДОУ №8 "Солнышко"'!L12+'МБДОУ №9 "Теремок"'!L12+'МБДОУ №12 "Красная шапочка"'!L12+'МБДОУ №15 "Ручеек"'!L12+'МАДОУ ЦРР №16 "Белочка"'!L12+'МБДОУ №17 "Земляничка"'!L12+'МБДОУ №19 "Шустрик"'!L12+'МАДОУ №21 "Искорка"'!L12+'МАДОУ №22 "Тополек"'!L12+'МБДОУ №24 "Пчёлка"'!L12+'МАДОУ №25 "Рябинка"'!L12+'МАДОУ №26 "Кораблик"'!L12+'МБДОУ №27 "Родничок"'!L12+'МБДОУ ЦРР №28 "Огонёк"'!L12</f>
        <v>0</v>
      </c>
      <c r="M12" s="8">
        <f>'МБДОУ №1 "Сибирячок"'!M12+'МАДОУ ЦРР №2 "Дельфин"'!M12+'МАДОУ №3 "Журавушка"'!M12+'МАДОУ №4 "Золотой гребешок"'!M12+'МАДОУ №7 "Семицветик"'!M12+'МАДОУ №8 "Солнышко"'!M12+'МБДОУ №9 "Теремок"'!M12+'МБДОУ №12 "Красная шапочка"'!M12+'МБДОУ №15 "Ручеек"'!M12+'МАДОУ ЦРР №16 "Белочка"'!M12+'МБДОУ №17 "Земляничка"'!M12+'МБДОУ №19 "Шустрик"'!M12+'МАДОУ №21 "Искорка"'!M12+'МАДОУ №22 "Тополек"'!M12+'МБДОУ №24 "Пчёлка"'!M12+'МАДОУ №25 "Рябинка"'!M12+'МАДОУ №26 "Кораблик"'!M12+'МБДОУ №27 "Родничок"'!M12+'МБДОУ ЦРР №28 "Огонёк"'!M12</f>
        <v>0</v>
      </c>
      <c r="N12" s="8">
        <f>'МБДОУ №1 "Сибирячок"'!N12+'МАДОУ ЦРР №2 "Дельфин"'!N12+'МАДОУ №3 "Журавушка"'!N12+'МАДОУ №4 "Золотой гребешок"'!N12+'МАДОУ №7 "Семицветик"'!N12+'МАДОУ №8 "Солнышко"'!N12+'МБДОУ №9 "Теремок"'!N12+'МБДОУ №12 "Красная шапочка"'!N12+'МБДОУ №15 "Ручеек"'!N12+'МАДОУ ЦРР №16 "Белочка"'!N12+'МБДОУ №17 "Земляничка"'!N12+'МБДОУ №19 "Шустрик"'!N12+'МАДОУ №21 "Искорка"'!N12+'МАДОУ №22 "Тополек"'!N12+'МБДОУ №24 "Пчёлка"'!N12+'МАДОУ №25 "Рябинка"'!N12+'МАДОУ №26 "Кораблик"'!N12+'МБДОУ №27 "Родничок"'!N12+'МБДОУ ЦРР №28 "Огонёк"'!N12</f>
        <v>0</v>
      </c>
      <c r="O12" s="8">
        <f>'МБДОУ №1 "Сибирячок"'!O12+'МАДОУ ЦРР №2 "Дельфин"'!O12+'МАДОУ №3 "Журавушка"'!O12+'МАДОУ №4 "Золотой гребешок"'!O12+'МАДОУ №7 "Семицветик"'!O12+'МАДОУ №8 "Солнышко"'!O12+'МБДОУ №9 "Теремок"'!O12+'МБДОУ №12 "Красная шапочка"'!O12+'МБДОУ №15 "Ручеек"'!O12+'МАДОУ ЦРР №16 "Белочка"'!O12+'МБДОУ №17 "Земляничка"'!O12+'МБДОУ №19 "Шустрик"'!O12+'МАДОУ №21 "Искорка"'!O12+'МАДОУ №22 "Тополек"'!O12+'МБДОУ №24 "Пчёлка"'!O12+'МАДОУ №25 "Рябинка"'!O12+'МАДОУ №26 "Кораблик"'!O12+'МБДОУ №27 "Родничок"'!O12+'МБДОУ ЦРР №28 "Огонёк"'!O12</f>
        <v>0</v>
      </c>
      <c r="P12" s="8">
        <f>'МБДОУ №1 "Сибирячок"'!P12+'МАДОУ ЦРР №2 "Дельфин"'!P12+'МАДОУ №3 "Журавушка"'!P12+'МАДОУ №4 "Золотой гребешок"'!P12+'МАДОУ №7 "Семицветик"'!P12+'МАДОУ №8 "Солнышко"'!P12+'МБДОУ №9 "Теремок"'!P12+'МБДОУ №12 "Красная шапочка"'!P12+'МБДОУ №15 "Ручеек"'!P12+'МАДОУ ЦРР №16 "Белочка"'!P12+'МБДОУ №17 "Земляничка"'!P12+'МБДОУ №19 "Шустрик"'!P12+'МАДОУ №21 "Искорка"'!P12+'МАДОУ №22 "Тополек"'!P12+'МБДОУ №24 "Пчёлка"'!P12+'МАДОУ №25 "Рябинка"'!P12+'МАДОУ №26 "Кораблик"'!P12+'МБДОУ №27 "Родничок"'!P12+'МБДОУ ЦРР №28 "Огонёк"'!P12</f>
        <v>0</v>
      </c>
      <c r="Q12" s="9">
        <f>'МБДОУ №1 "Сибирячок"'!Q12+'МАДОУ ЦРР №2 "Дельфин"'!Q12+'МАДОУ №3 "Журавушка"'!Q12+'МАДОУ №4 "Золотой гребешок"'!Q12+'МАДОУ №7 "Семицветик"'!Q12+'МАДОУ №8 "Солнышко"'!Q12+'МБДОУ №9 "Теремок"'!Q12+'МБДОУ №12 "Красная шапочка"'!Q12+'МБДОУ №15 "Ручеек"'!Q12+'МАДОУ ЦРР №16 "Белочка"'!Q12+'МБДОУ №17 "Земляничка"'!Q12+'МБДОУ №19 "Шустрик"'!Q12+'МАДОУ №21 "Искорка"'!Q12+'МАДОУ №22 "Тополек"'!Q12+'МБДОУ №24 "Пчёлка"'!Q12+'МАДОУ №25 "Рябинка"'!Q12+'МАДОУ №26 "Кораблик"'!Q12+'МБДОУ №27 "Родничок"'!Q12+'МБДОУ ЦРР №28 "Огонёк"'!Q12</f>
        <v>0</v>
      </c>
      <c r="R12" s="9">
        <f>'МБДОУ №1 "Сибирячок"'!R12+'МАДОУ ЦРР №2 "Дельфин"'!R12+'МАДОУ №3 "Журавушка"'!R12+'МАДОУ №4 "Золотой гребешок"'!R12+'МАДОУ №7 "Семицветик"'!R12+'МАДОУ №8 "Солнышко"'!R12+'МБДОУ №9 "Теремок"'!R12+'МБДОУ №12 "Красная шапочка"'!R12+'МБДОУ №15 "Ручеек"'!R12+'МАДОУ ЦРР №16 "Белочка"'!R12+'МБДОУ №17 "Земляничка"'!R12+'МБДОУ №19 "Шустрик"'!R12+'МАДОУ №21 "Искорка"'!R12+'МАДОУ №22 "Тополек"'!R12+'МБДОУ №24 "Пчёлка"'!R12+'МАДОУ №25 "Рябинка"'!R12+'МАДОУ №26 "Кораблик"'!R12+'МБДОУ №27 "Родничок"'!R12+'МБДОУ ЦРР №28 "Огонёк"'!R12</f>
        <v>0</v>
      </c>
      <c r="S12" s="10">
        <f>'МБДОУ №1 "Сибирячок"'!S12+'МАДОУ ЦРР №2 "Дельфин"'!S12+'МАДОУ №3 "Журавушка"'!S12+'МАДОУ №4 "Золотой гребешок"'!S12+'МАДОУ №7 "Семицветик"'!S12+'МАДОУ №8 "Солнышко"'!S12+'МБДОУ №9 "Теремок"'!S12+'МБДОУ №12 "Красная шапочка"'!S12+'МБДОУ №15 "Ручеек"'!S12+'МАДОУ ЦРР №16 "Белочка"'!S12+'МБДОУ №17 "Земляничка"'!S12+'МБДОУ №19 "Шустрик"'!S12+'МАДОУ №21 "Искорка"'!S12+'МАДОУ №22 "Тополек"'!S12+'МБДОУ №24 "Пчёлка"'!S12+'МАДОУ №25 "Рябинка"'!S12+'МАДОУ №26 "Кораблик"'!S12+'МБДОУ №27 "Родничок"'!S12+'МБДОУ ЦРР №28 "Огонёк"'!S12</f>
        <v>0</v>
      </c>
      <c r="T12" s="10">
        <f>'МБДОУ №1 "Сибирячок"'!T12+'МАДОУ ЦРР №2 "Дельфин"'!T12+'МАДОУ №3 "Журавушка"'!T12+'МАДОУ №4 "Золотой гребешок"'!T12+'МАДОУ №7 "Семицветик"'!T12+'МАДОУ №8 "Солнышко"'!T12+'МБДОУ №9 "Теремок"'!T12+'МБДОУ №12 "Красная шапочка"'!T12+'МБДОУ №15 "Ручеек"'!T12+'МАДОУ ЦРР №16 "Белочка"'!T12+'МБДОУ №17 "Земляничка"'!T12+'МБДОУ №19 "Шустрик"'!T12+'МАДОУ №21 "Искорка"'!T12+'МАДОУ №22 "Тополек"'!T12+'МБДОУ №24 "Пчёлка"'!T12+'МАДОУ №25 "Рябинка"'!T12+'МАДОУ №26 "Кораблик"'!T12+'МБДОУ №27 "Родничок"'!T12+'МБДОУ ЦРР №28 "Огонёк"'!T12</f>
        <v>0</v>
      </c>
      <c r="U12" s="10">
        <f>'МБДОУ №1 "Сибирячок"'!U12+'МАДОУ ЦРР №2 "Дельфин"'!U12+'МАДОУ №3 "Журавушка"'!U12+'МАДОУ №4 "Золотой гребешок"'!U12+'МАДОУ №7 "Семицветик"'!U12+'МАДОУ №8 "Солнышко"'!U12+'МБДОУ №9 "Теремок"'!U12+'МБДОУ №12 "Красная шапочка"'!U12+'МБДОУ №15 "Ручеек"'!U12+'МАДОУ ЦРР №16 "Белочка"'!U12+'МБДОУ №17 "Земляничка"'!U12+'МБДОУ №19 "Шустрик"'!U12+'МАДОУ №21 "Искорка"'!U12+'МАДОУ №22 "Тополек"'!U12+'МБДОУ №24 "Пчёлка"'!U12+'МАДОУ №25 "Рябинка"'!U12+'МАДОУ №26 "Кораблик"'!U12+'МБДОУ №27 "Родничок"'!U12+'МБДОУ ЦРР №28 "Огонёк"'!U12</f>
        <v>0</v>
      </c>
      <c r="V12" s="11">
        <f>'МБДОУ №1 "Сибирячок"'!V12+'МАДОУ ЦРР №2 "Дельфин"'!V12+'МАДОУ №3 "Журавушка"'!V12+'МАДОУ №4 "Золотой гребешок"'!V12+'МАДОУ №7 "Семицветик"'!V12+'МАДОУ №8 "Солнышко"'!V12+'МБДОУ №9 "Теремок"'!V12+'МБДОУ №12 "Красная шапочка"'!V12+'МБДОУ №15 "Ручеек"'!V12+'МАДОУ ЦРР №16 "Белочка"'!V12+'МБДОУ №17 "Земляничка"'!V12+'МБДОУ №19 "Шустрик"'!V12+'МАДОУ №21 "Искорка"'!V12+'МАДОУ №22 "Тополек"'!V12+'МБДОУ №24 "Пчёлка"'!V12+'МАДОУ №25 "Рябинка"'!V12+'МАДОУ №26 "Кораблик"'!V12+'МБДОУ №27 "Родничок"'!V12+'МБДОУ ЦРР №28 "Огонёк"'!V12</f>
        <v>0</v>
      </c>
      <c r="W12" s="11">
        <f>'МБДОУ №1 "Сибирячок"'!W12+'МАДОУ ЦРР №2 "Дельфин"'!W12+'МАДОУ №3 "Журавушка"'!W12+'МАДОУ №4 "Золотой гребешок"'!W12+'МАДОУ №7 "Семицветик"'!W12+'МАДОУ №8 "Солнышко"'!W12+'МБДОУ №9 "Теремок"'!W12+'МБДОУ №12 "Красная шапочка"'!W12+'МБДОУ №15 "Ручеек"'!W12+'МАДОУ ЦРР №16 "Белочка"'!W12+'МБДОУ №17 "Земляничка"'!W12+'МБДОУ №19 "Шустрик"'!W12+'МАДОУ №21 "Искорка"'!W12+'МАДОУ №22 "Тополек"'!W12+'МБДОУ №24 "Пчёлка"'!W12+'МАДОУ №25 "Рябинка"'!W12+'МАДОУ №26 "Кораблик"'!W12+'МБДОУ №27 "Родничок"'!W12+'МБДОУ ЦРР №28 "Огонёк"'!W12</f>
        <v>0</v>
      </c>
      <c r="X12" s="11">
        <f>'МБДОУ №1 "Сибирячок"'!X12+'МАДОУ ЦРР №2 "Дельфин"'!X12+'МАДОУ №3 "Журавушка"'!X12+'МАДОУ №4 "Золотой гребешок"'!X12+'МАДОУ №7 "Семицветик"'!X12+'МАДОУ №8 "Солнышко"'!X12+'МБДОУ №9 "Теремок"'!X12+'МБДОУ №12 "Красная шапочка"'!X12+'МБДОУ №15 "Ручеек"'!X12+'МАДОУ ЦРР №16 "Белочка"'!X12+'МБДОУ №17 "Земляничка"'!X12+'МБДОУ №19 "Шустрик"'!X12+'МАДОУ №21 "Искорка"'!X12+'МАДОУ №22 "Тополек"'!X12+'МБДОУ №24 "Пчёлка"'!X12+'МАДОУ №25 "Рябинка"'!X12+'МАДОУ №26 "Кораблик"'!X12+'МБДОУ №27 "Родничок"'!X12+'МБДОУ ЦРР №28 "Огонёк"'!X12</f>
        <v>0</v>
      </c>
      <c r="Y12" s="13">
        <f>'МБДОУ №1 "Сибирячок"'!Y12+'МАДОУ ЦРР №2 "Дельфин"'!Y12+'МАДОУ №3 "Журавушка"'!Y12+'МАДОУ №4 "Золотой гребешок"'!Y12+'МАДОУ №7 "Семицветик"'!Y12+'МАДОУ №8 "Солнышко"'!Y12+'МБДОУ №9 "Теремок"'!Y12+'МБДОУ №12 "Красная шапочка"'!Y12+'МБДОУ №15 "Ручеек"'!Y12+'МАДОУ ЦРР №16 "Белочка"'!Y12+'МБДОУ №17 "Земляничка"'!Y12+'МБДОУ №19 "Шустрик"'!Y12+'МАДОУ №21 "Искорка"'!Y12+'МАДОУ №22 "Тополек"'!Y12+'МБДОУ №24 "Пчёлка"'!Y12+'МАДОУ №25 "Рябинка"'!Y12+'МАДОУ №26 "Кораблик"'!Y12+'МБДОУ №27 "Родничок"'!Y12+'МБДОУ ЦРР №28 "Огонёк"'!Y12</f>
        <v>0</v>
      </c>
      <c r="Z12" s="13">
        <f>'МБДОУ №1 "Сибирячок"'!Z12+'МАДОУ ЦРР №2 "Дельфин"'!Z12+'МАДОУ №3 "Журавушка"'!Z12+'МАДОУ №4 "Золотой гребешок"'!Z12+'МАДОУ №7 "Семицветик"'!Z12+'МАДОУ №8 "Солнышко"'!Z12+'МБДОУ №9 "Теремок"'!Z12+'МБДОУ №12 "Красная шапочка"'!Z12+'МБДОУ №15 "Ручеек"'!Z12+'МАДОУ ЦРР №16 "Белочка"'!Z12+'МБДОУ №17 "Земляничка"'!Z12+'МБДОУ №19 "Шустрик"'!Z12+'МАДОУ №21 "Искорка"'!Z12+'МАДОУ №22 "Тополек"'!Z12+'МБДОУ №24 "Пчёлка"'!Z12+'МАДОУ №25 "Рябинка"'!Z12+'МАДОУ №26 "Кораблик"'!Z12+'МБДОУ №27 "Родничок"'!Z12+'МБДОУ ЦРР №28 "Огонёк"'!Z12</f>
        <v>0</v>
      </c>
      <c r="AA12" s="13">
        <f>'МБДОУ №1 "Сибирячок"'!AA12+'МАДОУ ЦРР №2 "Дельфин"'!AA12+'МАДОУ №3 "Журавушка"'!AA12+'МАДОУ №4 "Золотой гребешок"'!AA12+'МАДОУ №7 "Семицветик"'!AA12+'МАДОУ №8 "Солнышко"'!AA12+'МБДОУ №9 "Теремок"'!AA12+'МБДОУ №12 "Красная шапочка"'!AA12+'МБДОУ №15 "Ручеек"'!AA12+'МАДОУ ЦРР №16 "Белочка"'!AA12+'МБДОУ №17 "Земляничка"'!AA12+'МБДОУ №19 "Шустрик"'!AA12+'МАДОУ №21 "Искорка"'!AA12+'МАДОУ №22 "Тополек"'!AA12+'МБДОУ №24 "Пчёлка"'!AA12+'МАДОУ №25 "Рябинка"'!AA12+'МАДОУ №26 "Кораблик"'!AA12+'МБДОУ №27 "Родничок"'!AA12+'МБДОУ ЦРР №28 "Огонёк"'!AA12</f>
        <v>0</v>
      </c>
      <c r="AB12" s="13">
        <f>'МБДОУ №1 "Сибирячок"'!AB12+'МАДОУ ЦРР №2 "Дельфин"'!AB12+'МАДОУ №3 "Журавушка"'!AB12+'МАДОУ №4 "Золотой гребешок"'!AB12+'МАДОУ №7 "Семицветик"'!AB12+'МАДОУ №8 "Солнышко"'!AB12+'МБДОУ №9 "Теремок"'!AB12+'МБДОУ №12 "Красная шапочка"'!AB12+'МБДОУ №15 "Ручеек"'!AB12+'МАДОУ ЦРР №16 "Белочка"'!AB12+'МБДОУ №17 "Земляничка"'!AB12+'МБДОУ №19 "Шустрик"'!AB12+'МАДОУ №21 "Искорка"'!AB12+'МАДОУ №22 "Тополек"'!AB12+'МБДОУ №24 "Пчёлка"'!AB12+'МАДОУ №25 "Рябинка"'!AB12+'МАДОУ №26 "Кораблик"'!AB12+'МБДОУ №27 "Родничок"'!AB12+'МБДОУ ЦРР №28 "Огонёк"'!AB12</f>
        <v>0</v>
      </c>
      <c r="AC12" s="13">
        <f>'МБДОУ №1 "Сибирячок"'!AC12+'МАДОУ ЦРР №2 "Дельфин"'!AC12+'МАДОУ №3 "Журавушка"'!AC12+'МАДОУ №4 "Золотой гребешок"'!AC12+'МАДОУ №7 "Семицветик"'!AC12+'МАДОУ №8 "Солнышко"'!AC12+'МБДОУ №9 "Теремок"'!AC12+'МБДОУ №12 "Красная шапочка"'!AC12+'МБДОУ №15 "Ручеек"'!AC12+'МАДОУ ЦРР №16 "Белочка"'!AC12+'МБДОУ №17 "Земляничка"'!AC12+'МБДОУ №19 "Шустрик"'!AC12+'МАДОУ №21 "Искорка"'!AC12+'МАДОУ №22 "Тополек"'!AC12+'МБДОУ №24 "Пчёлка"'!AC12+'МАДОУ №25 "Рябинка"'!AC12+'МАДОУ №26 "Кораблик"'!AC12+'МБДОУ №27 "Родничок"'!AC12+'МБДОУ ЦРР №28 "Огонёк"'!AC12</f>
        <v>0</v>
      </c>
      <c r="AD12" s="13">
        <f>'МБДОУ №1 "Сибирячок"'!AD12+'МАДОУ ЦРР №2 "Дельфин"'!AD12+'МАДОУ №3 "Журавушка"'!AD12+'МАДОУ №4 "Золотой гребешок"'!AD12+'МАДОУ №7 "Семицветик"'!AD12+'МАДОУ №8 "Солнышко"'!AD12+'МБДОУ №9 "Теремок"'!AD12+'МБДОУ №12 "Красная шапочка"'!AD12+'МБДОУ №15 "Ручеек"'!AD12+'МАДОУ ЦРР №16 "Белочка"'!AD12+'МБДОУ №17 "Земляничка"'!AD12+'МБДОУ №19 "Шустрик"'!AD12+'МАДОУ №21 "Искорка"'!AD12+'МАДОУ №22 "Тополек"'!AD12+'МБДОУ №24 "Пчёлка"'!AD12+'МАДОУ №25 "Рябинка"'!AD12+'МАДОУ №26 "Кораблик"'!AD12+'МБДОУ №27 "Родничок"'!AD12+'МБДОУ ЦРР №28 "Огонёк"'!AD12</f>
        <v>0</v>
      </c>
      <c r="AE12" s="13">
        <f>'МБДОУ №1 "Сибирячок"'!AE12+'МАДОУ ЦРР №2 "Дельфин"'!AE12+'МАДОУ №3 "Журавушка"'!AE12+'МАДОУ №4 "Золотой гребешок"'!AE12+'МАДОУ №7 "Семицветик"'!AE12+'МАДОУ №8 "Солнышко"'!AE12+'МБДОУ №9 "Теремок"'!AE12+'МБДОУ №12 "Красная шапочка"'!AE12+'МБДОУ №15 "Ручеек"'!AE12+'МАДОУ ЦРР №16 "Белочка"'!AE12+'МБДОУ №17 "Земляничка"'!AE12+'МБДОУ №19 "Шустрик"'!AE12+'МАДОУ №21 "Искорка"'!AE12+'МАДОУ №22 "Тополек"'!AE12+'МБДОУ №24 "Пчёлка"'!AE12+'МАДОУ №25 "Рябинка"'!AE12+'МАДОУ №26 "Кораблик"'!AE12+'МБДОУ №27 "Родничок"'!AE12+'МБДОУ ЦРР №28 "Огонёк"'!AE12</f>
        <v>0</v>
      </c>
      <c r="AF12" s="13">
        <f>'МБДОУ №1 "Сибирячок"'!AF12+'МАДОУ ЦРР №2 "Дельфин"'!AF12+'МАДОУ №3 "Журавушка"'!AF12+'МАДОУ №4 "Золотой гребешок"'!AF12+'МАДОУ №7 "Семицветик"'!AF12+'МАДОУ №8 "Солнышко"'!AF12+'МБДОУ №9 "Теремок"'!AF12+'МБДОУ №12 "Красная шапочка"'!AF12+'МБДОУ №15 "Ручеек"'!AF12+'МАДОУ ЦРР №16 "Белочка"'!AF12+'МБДОУ №17 "Земляничка"'!AF12+'МБДОУ №19 "Шустрик"'!AF12+'МАДОУ №21 "Искорка"'!AF12+'МАДОУ №22 "Тополек"'!AF12+'МБДОУ №24 "Пчёлка"'!AF12+'МАДОУ №25 "Рябинка"'!AF12+'МАДОУ №26 "Кораблик"'!AF12+'МБДОУ №27 "Родничок"'!AF12+'МБДОУ ЦРР №28 "Огонёк"'!AF12</f>
        <v>0</v>
      </c>
      <c r="AG12" s="13">
        <f>'МБДОУ №1 "Сибирячок"'!AG12+'МАДОУ ЦРР №2 "Дельфин"'!AG12+'МАДОУ №3 "Журавушка"'!AG12+'МАДОУ №4 "Золотой гребешок"'!AG12+'МАДОУ №7 "Семицветик"'!AG12+'МАДОУ №8 "Солнышко"'!AG12+'МБДОУ №9 "Теремок"'!AG12+'МБДОУ №12 "Красная шапочка"'!AG12+'МБДОУ №15 "Ручеек"'!AG12+'МАДОУ ЦРР №16 "Белочка"'!AG12+'МБДОУ №17 "Земляничка"'!AG12+'МБДОУ №19 "Шустрик"'!AG12+'МАДОУ №21 "Искорка"'!AG12+'МАДОУ №22 "Тополек"'!AG12+'МБДОУ №24 "Пчёлка"'!AG12+'МАДОУ №25 "Рябинка"'!AG12+'МАДОУ №26 "Кораблик"'!AG12+'МБДОУ №27 "Родничок"'!AG12+'МБДОУ ЦРР №28 "Огонёк"'!AG12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6">
        <f>'МБДОУ №1 "Сибирячок"'!B13+'МАДОУ ЦРР №2 "Дельфин"'!B13+'МАДОУ №3 "Журавушка"'!B13+'МАДОУ №4 "Золотой гребешок"'!B13+'МАДОУ №7 "Семицветик"'!B13+'МАДОУ №8 "Солнышко"'!B13+'МБДОУ №9 "Теремок"'!B13+'МБДОУ №12 "Красная шапочка"'!B13+'МБДОУ №15 "Ручеек"'!B13+'МАДОУ ЦРР №16 "Белочка"'!B13+'МБДОУ №17 "Земляничка"'!B13+'МБДОУ №19 "Шустрик"'!B13+'МАДОУ №21 "Искорка"'!B13+'МАДОУ №22 "Тополек"'!B13+'МБДОУ №24 "Пчёлка"'!B13+'МАДОУ №25 "Рябинка"'!B13+'МАДОУ №26 "Кораблик"'!B13+'МБДОУ №27 "Родничок"'!B13+'МБДОУ ЦРР №28 "Огонёк"'!B13</f>
        <v>0</v>
      </c>
      <c r="C13" s="26">
        <f>'МБДОУ №1 "Сибирячок"'!C13+'МАДОУ ЦРР №2 "Дельфин"'!C13+'МАДОУ №3 "Журавушка"'!C13+'МАДОУ №4 "Золотой гребешок"'!C13+'МАДОУ №7 "Семицветик"'!C13+'МАДОУ №8 "Солнышко"'!C13+'МБДОУ №9 "Теремок"'!C13+'МБДОУ №12 "Красная шапочка"'!C13+'МБДОУ №15 "Ручеек"'!C13+'МАДОУ ЦРР №16 "Белочка"'!C13+'МБДОУ №17 "Земляничка"'!C13+'МБДОУ №19 "Шустрик"'!C13+'МАДОУ №21 "Искорка"'!C13+'МАДОУ №22 "Тополек"'!C13+'МБДОУ №24 "Пчёлка"'!C13+'МАДОУ №25 "Рябинка"'!C13+'МАДОУ №26 "Кораблик"'!C13+'МБДОУ №27 "Родничок"'!C13+'МБДОУ ЦРР №28 "Огонёк"'!C13</f>
        <v>0</v>
      </c>
      <c r="D13" s="15" t="e">
        <f t="shared" si="0"/>
        <v>#DIV/0!</v>
      </c>
      <c r="E13" s="8">
        <f>'МБДОУ №1 "Сибирячок"'!E13+'МАДОУ ЦРР №2 "Дельфин"'!E13+'МАДОУ №3 "Журавушка"'!E13+'МАДОУ №4 "Золотой гребешок"'!E13+'МАДОУ №7 "Семицветик"'!E13+'МАДОУ №8 "Солнышко"'!E13+'МБДОУ №9 "Теремок"'!E13+'МБДОУ №12 "Красная шапочка"'!E13+'МБДОУ №15 "Ручеек"'!E13+'МАДОУ ЦРР №16 "Белочка"'!E13+'МБДОУ №17 "Земляничка"'!E13+'МБДОУ №19 "Шустрик"'!E13+'МАДОУ №21 "Искорка"'!E13+'МАДОУ №22 "Тополек"'!E13+'МБДОУ №24 "Пчёлка"'!E13+'МАДОУ №25 "Рябинка"'!E13+'МАДОУ №26 "Кораблик"'!E13+'МБДОУ №27 "Родничок"'!E13+'МБДОУ ЦРР №28 "Огонёк"'!E13</f>
        <v>0</v>
      </c>
      <c r="F13" s="8">
        <f>'МБДОУ №1 "Сибирячок"'!F13+'МАДОУ ЦРР №2 "Дельфин"'!F13+'МАДОУ №3 "Журавушка"'!F13+'МАДОУ №4 "Золотой гребешок"'!F13+'МАДОУ №7 "Семицветик"'!F13+'МАДОУ №8 "Солнышко"'!F13+'МБДОУ №9 "Теремок"'!F13+'МБДОУ №12 "Красная шапочка"'!F13+'МБДОУ №15 "Ручеек"'!F13+'МАДОУ ЦРР №16 "Белочка"'!F13+'МБДОУ №17 "Земляничка"'!F13+'МБДОУ №19 "Шустрик"'!F13+'МАДОУ №21 "Искорка"'!F13+'МАДОУ №22 "Тополек"'!F13+'МБДОУ №24 "Пчёлка"'!F13+'МАДОУ №25 "Рябинка"'!F13+'МАДОУ №26 "Кораблик"'!F13+'МБДОУ №27 "Родничок"'!F13+'МБДОУ ЦРР №28 "Огонёк"'!F13</f>
        <v>0</v>
      </c>
      <c r="G13" s="8">
        <f>'МБДОУ №1 "Сибирячок"'!G13+'МАДОУ ЦРР №2 "Дельфин"'!G13+'МАДОУ №3 "Журавушка"'!G13+'МАДОУ №4 "Золотой гребешок"'!G13+'МАДОУ №7 "Семицветик"'!G13+'МАДОУ №8 "Солнышко"'!G13+'МБДОУ №9 "Теремок"'!G13+'МБДОУ №12 "Красная шапочка"'!G13+'МБДОУ №15 "Ручеек"'!G13+'МАДОУ ЦРР №16 "Белочка"'!G13+'МБДОУ №17 "Земляничка"'!G13+'МБДОУ №19 "Шустрик"'!G13+'МАДОУ №21 "Искорка"'!G13+'МАДОУ №22 "Тополек"'!G13+'МБДОУ №24 "Пчёлка"'!G13+'МАДОУ №25 "Рябинка"'!G13+'МАДОУ №26 "Кораблик"'!G13+'МБДОУ №27 "Родничок"'!G13+'МБДОУ ЦРР №28 "Огонёк"'!G13</f>
        <v>0</v>
      </c>
      <c r="H13" s="8">
        <f>'МБДОУ №1 "Сибирячок"'!H13+'МАДОУ ЦРР №2 "Дельфин"'!H13+'МАДОУ №3 "Журавушка"'!H13+'МАДОУ №4 "Золотой гребешок"'!H13+'МАДОУ №7 "Семицветик"'!H13+'МАДОУ №8 "Солнышко"'!H13+'МБДОУ №9 "Теремок"'!H13+'МБДОУ №12 "Красная шапочка"'!H13+'МБДОУ №15 "Ручеек"'!H13+'МАДОУ ЦРР №16 "Белочка"'!H13+'МБДОУ №17 "Земляничка"'!H13+'МБДОУ №19 "Шустрик"'!H13+'МАДОУ №21 "Искорка"'!H13+'МАДОУ №22 "Тополек"'!H13+'МБДОУ №24 "Пчёлка"'!H13+'МАДОУ №25 "Рябинка"'!H13+'МАДОУ №26 "Кораблик"'!H13+'МБДОУ №27 "Родничок"'!H13+'МБДОУ ЦРР №28 "Огонёк"'!H13</f>
        <v>0</v>
      </c>
      <c r="I13" s="8">
        <f>'МБДОУ №1 "Сибирячок"'!I13+'МАДОУ ЦРР №2 "Дельфин"'!I13+'МАДОУ №3 "Журавушка"'!I13+'МАДОУ №4 "Золотой гребешок"'!I13+'МАДОУ №7 "Семицветик"'!I13+'МАДОУ №8 "Солнышко"'!I13+'МБДОУ №9 "Теремок"'!I13+'МБДОУ №12 "Красная шапочка"'!I13+'МБДОУ №15 "Ручеек"'!I13+'МАДОУ ЦРР №16 "Белочка"'!I13+'МБДОУ №17 "Земляничка"'!I13+'МБДОУ №19 "Шустрик"'!I13+'МАДОУ №21 "Искорка"'!I13+'МАДОУ №22 "Тополек"'!I13+'МБДОУ №24 "Пчёлка"'!I13+'МАДОУ №25 "Рябинка"'!I13+'МАДОУ №26 "Кораблик"'!I13+'МБДОУ №27 "Родничок"'!I13+'МБДОУ ЦРР №28 "Огонёк"'!I13</f>
        <v>0</v>
      </c>
      <c r="J13" s="8">
        <f>'МБДОУ №1 "Сибирячок"'!J13+'МАДОУ ЦРР №2 "Дельфин"'!J13+'МАДОУ №3 "Журавушка"'!J13+'МАДОУ №4 "Золотой гребешок"'!J13+'МАДОУ №7 "Семицветик"'!J13+'МАДОУ №8 "Солнышко"'!J13+'МБДОУ №9 "Теремок"'!J13+'МБДОУ №12 "Красная шапочка"'!J13+'МБДОУ №15 "Ручеек"'!J13+'МАДОУ ЦРР №16 "Белочка"'!J13+'МБДОУ №17 "Земляничка"'!J13+'МБДОУ №19 "Шустрик"'!J13+'МАДОУ №21 "Искорка"'!J13+'МАДОУ №22 "Тополек"'!J13+'МБДОУ №24 "Пчёлка"'!J13+'МАДОУ №25 "Рябинка"'!J13+'МАДОУ №26 "Кораблик"'!J13+'МБДОУ №27 "Родничок"'!J13+'МБДОУ ЦРР №28 "Огонёк"'!J13</f>
        <v>0</v>
      </c>
      <c r="K13" s="8">
        <f>'МБДОУ №1 "Сибирячок"'!K13+'МАДОУ ЦРР №2 "Дельфин"'!K13+'МАДОУ №3 "Журавушка"'!K13+'МАДОУ №4 "Золотой гребешок"'!K13+'МАДОУ №7 "Семицветик"'!K13+'МАДОУ №8 "Солнышко"'!K13+'МБДОУ №9 "Теремок"'!K13+'МБДОУ №12 "Красная шапочка"'!K13+'МБДОУ №15 "Ручеек"'!K13+'МАДОУ ЦРР №16 "Белочка"'!K13+'МБДОУ №17 "Земляничка"'!K13+'МБДОУ №19 "Шустрик"'!K13+'МАДОУ №21 "Искорка"'!K13+'МАДОУ №22 "Тополек"'!K13+'МБДОУ №24 "Пчёлка"'!K13+'МАДОУ №25 "Рябинка"'!K13+'МАДОУ №26 "Кораблик"'!K13+'МБДОУ №27 "Родничок"'!K13+'МБДОУ ЦРР №28 "Огонёк"'!K13</f>
        <v>0</v>
      </c>
      <c r="L13" s="8">
        <f>'МБДОУ №1 "Сибирячок"'!L13+'МАДОУ ЦРР №2 "Дельфин"'!L13+'МАДОУ №3 "Журавушка"'!L13+'МАДОУ №4 "Золотой гребешок"'!L13+'МАДОУ №7 "Семицветик"'!L13+'МАДОУ №8 "Солнышко"'!L13+'МБДОУ №9 "Теремок"'!L13+'МБДОУ №12 "Красная шапочка"'!L13+'МБДОУ №15 "Ручеек"'!L13+'МАДОУ ЦРР №16 "Белочка"'!L13+'МБДОУ №17 "Земляничка"'!L13+'МБДОУ №19 "Шустрик"'!L13+'МАДОУ №21 "Искорка"'!L13+'МАДОУ №22 "Тополек"'!L13+'МБДОУ №24 "Пчёлка"'!L13+'МАДОУ №25 "Рябинка"'!L13+'МАДОУ №26 "Кораблик"'!L13+'МБДОУ №27 "Родничок"'!L13+'МБДОУ ЦРР №28 "Огонёк"'!L13</f>
        <v>0</v>
      </c>
      <c r="M13" s="8">
        <f>'МБДОУ №1 "Сибирячок"'!M13+'МАДОУ ЦРР №2 "Дельфин"'!M13+'МАДОУ №3 "Журавушка"'!M13+'МАДОУ №4 "Золотой гребешок"'!M13+'МАДОУ №7 "Семицветик"'!M13+'МАДОУ №8 "Солнышко"'!M13+'МБДОУ №9 "Теремок"'!M13+'МБДОУ №12 "Красная шапочка"'!M13+'МБДОУ №15 "Ручеек"'!M13+'МАДОУ ЦРР №16 "Белочка"'!M13+'МБДОУ №17 "Земляничка"'!M13+'МБДОУ №19 "Шустрик"'!M13+'МАДОУ №21 "Искорка"'!M13+'МАДОУ №22 "Тополек"'!M13+'МБДОУ №24 "Пчёлка"'!M13+'МАДОУ №25 "Рябинка"'!M13+'МАДОУ №26 "Кораблик"'!M13+'МБДОУ №27 "Родничок"'!M13+'МБДОУ ЦРР №28 "Огонёк"'!M13</f>
        <v>0</v>
      </c>
      <c r="N13" s="8">
        <f>'МБДОУ №1 "Сибирячок"'!N13+'МАДОУ ЦРР №2 "Дельфин"'!N13+'МАДОУ №3 "Журавушка"'!N13+'МАДОУ №4 "Золотой гребешок"'!N13+'МАДОУ №7 "Семицветик"'!N13+'МАДОУ №8 "Солнышко"'!N13+'МБДОУ №9 "Теремок"'!N13+'МБДОУ №12 "Красная шапочка"'!N13+'МБДОУ №15 "Ручеек"'!N13+'МАДОУ ЦРР №16 "Белочка"'!N13+'МБДОУ №17 "Земляничка"'!N13+'МБДОУ №19 "Шустрик"'!N13+'МАДОУ №21 "Искорка"'!N13+'МАДОУ №22 "Тополек"'!N13+'МБДОУ №24 "Пчёлка"'!N13+'МАДОУ №25 "Рябинка"'!N13+'МАДОУ №26 "Кораблик"'!N13+'МБДОУ №27 "Родничок"'!N13+'МБДОУ ЦРР №28 "Огонёк"'!N13</f>
        <v>0</v>
      </c>
      <c r="O13" s="8">
        <f>'МБДОУ №1 "Сибирячок"'!O13+'МАДОУ ЦРР №2 "Дельфин"'!O13+'МАДОУ №3 "Журавушка"'!O13+'МАДОУ №4 "Золотой гребешок"'!O13+'МАДОУ №7 "Семицветик"'!O13+'МАДОУ №8 "Солнышко"'!O13+'МБДОУ №9 "Теремок"'!O13+'МБДОУ №12 "Красная шапочка"'!O13+'МБДОУ №15 "Ручеек"'!O13+'МАДОУ ЦРР №16 "Белочка"'!O13+'МБДОУ №17 "Земляничка"'!O13+'МБДОУ №19 "Шустрик"'!O13+'МАДОУ №21 "Искорка"'!O13+'МАДОУ №22 "Тополек"'!O13+'МБДОУ №24 "Пчёлка"'!O13+'МАДОУ №25 "Рябинка"'!O13+'МАДОУ №26 "Кораблик"'!O13+'МБДОУ №27 "Родничок"'!O13+'МБДОУ ЦРР №28 "Огонёк"'!O13</f>
        <v>0</v>
      </c>
      <c r="P13" s="8">
        <f>'МБДОУ №1 "Сибирячок"'!P13+'МАДОУ ЦРР №2 "Дельфин"'!P13+'МАДОУ №3 "Журавушка"'!P13+'МАДОУ №4 "Золотой гребешок"'!P13+'МАДОУ №7 "Семицветик"'!P13+'МАДОУ №8 "Солнышко"'!P13+'МБДОУ №9 "Теремок"'!P13+'МБДОУ №12 "Красная шапочка"'!P13+'МБДОУ №15 "Ручеек"'!P13+'МАДОУ ЦРР №16 "Белочка"'!P13+'МБДОУ №17 "Земляничка"'!P13+'МБДОУ №19 "Шустрик"'!P13+'МАДОУ №21 "Искорка"'!P13+'МАДОУ №22 "Тополек"'!P13+'МБДОУ №24 "Пчёлка"'!P13+'МАДОУ №25 "Рябинка"'!P13+'МАДОУ №26 "Кораблик"'!P13+'МБДОУ №27 "Родничок"'!P13+'МБДОУ ЦРР №28 "Огонёк"'!P13</f>
        <v>0</v>
      </c>
      <c r="Q13" s="9">
        <f>'МБДОУ №1 "Сибирячок"'!Q13+'МАДОУ ЦРР №2 "Дельфин"'!Q13+'МАДОУ №3 "Журавушка"'!Q13+'МАДОУ №4 "Золотой гребешок"'!Q13+'МАДОУ №7 "Семицветик"'!Q13+'МАДОУ №8 "Солнышко"'!Q13+'МБДОУ №9 "Теремок"'!Q13+'МБДОУ №12 "Красная шапочка"'!Q13+'МБДОУ №15 "Ручеек"'!Q13+'МАДОУ ЦРР №16 "Белочка"'!Q13+'МБДОУ №17 "Земляничка"'!Q13+'МБДОУ №19 "Шустрик"'!Q13+'МАДОУ №21 "Искорка"'!Q13+'МАДОУ №22 "Тополек"'!Q13+'МБДОУ №24 "Пчёлка"'!Q13+'МАДОУ №25 "Рябинка"'!Q13+'МАДОУ №26 "Кораблик"'!Q13+'МБДОУ №27 "Родничок"'!Q13+'МБДОУ ЦРР №28 "Огонёк"'!Q13</f>
        <v>0</v>
      </c>
      <c r="R13" s="9">
        <f>'МБДОУ №1 "Сибирячок"'!R13+'МАДОУ ЦРР №2 "Дельфин"'!R13+'МАДОУ №3 "Журавушка"'!R13+'МАДОУ №4 "Золотой гребешок"'!R13+'МАДОУ №7 "Семицветик"'!R13+'МАДОУ №8 "Солнышко"'!R13+'МБДОУ №9 "Теремок"'!R13+'МБДОУ №12 "Красная шапочка"'!R13+'МБДОУ №15 "Ручеек"'!R13+'МАДОУ ЦРР №16 "Белочка"'!R13+'МБДОУ №17 "Земляничка"'!R13+'МБДОУ №19 "Шустрик"'!R13+'МАДОУ №21 "Искорка"'!R13+'МАДОУ №22 "Тополек"'!R13+'МБДОУ №24 "Пчёлка"'!R13+'МАДОУ №25 "Рябинка"'!R13+'МАДОУ №26 "Кораблик"'!R13+'МБДОУ №27 "Родничок"'!R13+'МБДОУ ЦРР №28 "Огонёк"'!R13</f>
        <v>0</v>
      </c>
      <c r="S13" s="10">
        <f>'МБДОУ №1 "Сибирячок"'!S13+'МАДОУ ЦРР №2 "Дельфин"'!S13+'МАДОУ №3 "Журавушка"'!S13+'МАДОУ №4 "Золотой гребешок"'!S13+'МАДОУ №7 "Семицветик"'!S13+'МАДОУ №8 "Солнышко"'!S13+'МБДОУ №9 "Теремок"'!S13+'МБДОУ №12 "Красная шапочка"'!S13+'МБДОУ №15 "Ручеек"'!S13+'МАДОУ ЦРР №16 "Белочка"'!S13+'МБДОУ №17 "Земляничка"'!S13+'МБДОУ №19 "Шустрик"'!S13+'МАДОУ №21 "Искорка"'!S13+'МАДОУ №22 "Тополек"'!S13+'МБДОУ №24 "Пчёлка"'!S13+'МАДОУ №25 "Рябинка"'!S13+'МАДОУ №26 "Кораблик"'!S13+'МБДОУ №27 "Родничок"'!S13+'МБДОУ ЦРР №28 "Огонёк"'!S13</f>
        <v>0</v>
      </c>
      <c r="T13" s="10">
        <f>'МБДОУ №1 "Сибирячок"'!T13+'МАДОУ ЦРР №2 "Дельфин"'!T13+'МАДОУ №3 "Журавушка"'!T13+'МАДОУ №4 "Золотой гребешок"'!T13+'МАДОУ №7 "Семицветик"'!T13+'МАДОУ №8 "Солнышко"'!T13+'МБДОУ №9 "Теремок"'!T13+'МБДОУ №12 "Красная шапочка"'!T13+'МБДОУ №15 "Ручеек"'!T13+'МАДОУ ЦРР №16 "Белочка"'!T13+'МБДОУ №17 "Земляничка"'!T13+'МБДОУ №19 "Шустрик"'!T13+'МАДОУ №21 "Искорка"'!T13+'МАДОУ №22 "Тополек"'!T13+'МБДОУ №24 "Пчёлка"'!T13+'МАДОУ №25 "Рябинка"'!T13+'МАДОУ №26 "Кораблик"'!T13+'МБДОУ №27 "Родничок"'!T13+'МБДОУ ЦРР №28 "Огонёк"'!T13</f>
        <v>0</v>
      </c>
      <c r="U13" s="10">
        <f>'МБДОУ №1 "Сибирячок"'!U13+'МАДОУ ЦРР №2 "Дельфин"'!U13+'МАДОУ №3 "Журавушка"'!U13+'МАДОУ №4 "Золотой гребешок"'!U13+'МАДОУ №7 "Семицветик"'!U13+'МАДОУ №8 "Солнышко"'!U13+'МБДОУ №9 "Теремок"'!U13+'МБДОУ №12 "Красная шапочка"'!U13+'МБДОУ №15 "Ручеек"'!U13+'МАДОУ ЦРР №16 "Белочка"'!U13+'МБДОУ №17 "Земляничка"'!U13+'МБДОУ №19 "Шустрик"'!U13+'МАДОУ №21 "Искорка"'!U13+'МАДОУ №22 "Тополек"'!U13+'МБДОУ №24 "Пчёлка"'!U13+'МАДОУ №25 "Рябинка"'!U13+'МАДОУ №26 "Кораблик"'!U13+'МБДОУ №27 "Родничок"'!U13+'МБДОУ ЦРР №28 "Огонёк"'!U13</f>
        <v>0</v>
      </c>
      <c r="V13" s="11">
        <f>'МБДОУ №1 "Сибирячок"'!V13+'МАДОУ ЦРР №2 "Дельфин"'!V13+'МАДОУ №3 "Журавушка"'!V13+'МАДОУ №4 "Золотой гребешок"'!V13+'МАДОУ №7 "Семицветик"'!V13+'МАДОУ №8 "Солнышко"'!V13+'МБДОУ №9 "Теремок"'!V13+'МБДОУ №12 "Красная шапочка"'!V13+'МБДОУ №15 "Ручеек"'!V13+'МАДОУ ЦРР №16 "Белочка"'!V13+'МБДОУ №17 "Земляничка"'!V13+'МБДОУ №19 "Шустрик"'!V13+'МАДОУ №21 "Искорка"'!V13+'МАДОУ №22 "Тополек"'!V13+'МБДОУ №24 "Пчёлка"'!V13+'МАДОУ №25 "Рябинка"'!V13+'МАДОУ №26 "Кораблик"'!V13+'МБДОУ №27 "Родничок"'!V13+'МБДОУ ЦРР №28 "Огонёк"'!V13</f>
        <v>0</v>
      </c>
      <c r="W13" s="11">
        <f>'МБДОУ №1 "Сибирячок"'!W13+'МАДОУ ЦРР №2 "Дельфин"'!W13+'МАДОУ №3 "Журавушка"'!W13+'МАДОУ №4 "Золотой гребешок"'!W13+'МАДОУ №7 "Семицветик"'!W13+'МАДОУ №8 "Солнышко"'!W13+'МБДОУ №9 "Теремок"'!W13+'МБДОУ №12 "Красная шапочка"'!W13+'МБДОУ №15 "Ручеек"'!W13+'МАДОУ ЦРР №16 "Белочка"'!W13+'МБДОУ №17 "Земляничка"'!W13+'МБДОУ №19 "Шустрик"'!W13+'МАДОУ №21 "Искорка"'!W13+'МАДОУ №22 "Тополек"'!W13+'МБДОУ №24 "Пчёлка"'!W13+'МАДОУ №25 "Рябинка"'!W13+'МАДОУ №26 "Кораблик"'!W13+'МБДОУ №27 "Родничок"'!W13+'МБДОУ ЦРР №28 "Огонёк"'!W13</f>
        <v>0</v>
      </c>
      <c r="X13" s="11">
        <f>'МБДОУ №1 "Сибирячок"'!X13+'МАДОУ ЦРР №2 "Дельфин"'!X13+'МАДОУ №3 "Журавушка"'!X13+'МАДОУ №4 "Золотой гребешок"'!X13+'МАДОУ №7 "Семицветик"'!X13+'МАДОУ №8 "Солнышко"'!X13+'МБДОУ №9 "Теремок"'!X13+'МБДОУ №12 "Красная шапочка"'!X13+'МБДОУ №15 "Ручеек"'!X13+'МАДОУ ЦРР №16 "Белочка"'!X13+'МБДОУ №17 "Земляничка"'!X13+'МБДОУ №19 "Шустрик"'!X13+'МАДОУ №21 "Искорка"'!X13+'МАДОУ №22 "Тополек"'!X13+'МБДОУ №24 "Пчёлка"'!X13+'МАДОУ №25 "Рябинка"'!X13+'МАДОУ №26 "Кораблик"'!X13+'МБДОУ №27 "Родничок"'!X13+'МБДОУ ЦРР №28 "Огонёк"'!X13</f>
        <v>0</v>
      </c>
      <c r="Y13" s="13">
        <f>'МБДОУ №1 "Сибирячок"'!Y13+'МАДОУ ЦРР №2 "Дельфин"'!Y13+'МАДОУ №3 "Журавушка"'!Y13+'МАДОУ №4 "Золотой гребешок"'!Y13+'МАДОУ №7 "Семицветик"'!Y13+'МАДОУ №8 "Солнышко"'!Y13+'МБДОУ №9 "Теремок"'!Y13+'МБДОУ №12 "Красная шапочка"'!Y13+'МБДОУ №15 "Ручеек"'!Y13+'МАДОУ ЦРР №16 "Белочка"'!Y13+'МБДОУ №17 "Земляничка"'!Y13+'МБДОУ №19 "Шустрик"'!Y13+'МАДОУ №21 "Искорка"'!Y13+'МАДОУ №22 "Тополек"'!Y13+'МБДОУ №24 "Пчёлка"'!Y13+'МАДОУ №25 "Рябинка"'!Y13+'МАДОУ №26 "Кораблик"'!Y13+'МБДОУ №27 "Родничок"'!Y13+'МБДОУ ЦРР №28 "Огонёк"'!Y13</f>
        <v>0</v>
      </c>
      <c r="Z13" s="13">
        <f>'МБДОУ №1 "Сибирячок"'!Z13+'МАДОУ ЦРР №2 "Дельфин"'!Z13+'МАДОУ №3 "Журавушка"'!Z13+'МАДОУ №4 "Золотой гребешок"'!Z13+'МАДОУ №7 "Семицветик"'!Z13+'МАДОУ №8 "Солнышко"'!Z13+'МБДОУ №9 "Теремок"'!Z13+'МБДОУ №12 "Красная шапочка"'!Z13+'МБДОУ №15 "Ручеек"'!Z13+'МАДОУ ЦРР №16 "Белочка"'!Z13+'МБДОУ №17 "Земляничка"'!Z13+'МБДОУ №19 "Шустрик"'!Z13+'МАДОУ №21 "Искорка"'!Z13+'МАДОУ №22 "Тополек"'!Z13+'МБДОУ №24 "Пчёлка"'!Z13+'МАДОУ №25 "Рябинка"'!Z13+'МАДОУ №26 "Кораблик"'!Z13+'МБДОУ №27 "Родничок"'!Z13+'МБДОУ ЦРР №28 "Огонёк"'!Z13</f>
        <v>0</v>
      </c>
      <c r="AA13" s="13">
        <f>'МБДОУ №1 "Сибирячок"'!AA13+'МАДОУ ЦРР №2 "Дельфин"'!AA13+'МАДОУ №3 "Журавушка"'!AA13+'МАДОУ №4 "Золотой гребешок"'!AA13+'МАДОУ №7 "Семицветик"'!AA13+'МАДОУ №8 "Солнышко"'!AA13+'МБДОУ №9 "Теремок"'!AA13+'МБДОУ №12 "Красная шапочка"'!AA13+'МБДОУ №15 "Ручеек"'!AA13+'МАДОУ ЦРР №16 "Белочка"'!AA13+'МБДОУ №17 "Земляничка"'!AA13+'МБДОУ №19 "Шустрик"'!AA13+'МАДОУ №21 "Искорка"'!AA13+'МАДОУ №22 "Тополек"'!AA13+'МБДОУ №24 "Пчёлка"'!AA13+'МАДОУ №25 "Рябинка"'!AA13+'МАДОУ №26 "Кораблик"'!AA13+'МБДОУ №27 "Родничок"'!AA13+'МБДОУ ЦРР №28 "Огонёк"'!AA13</f>
        <v>0</v>
      </c>
      <c r="AB13" s="13">
        <f>'МБДОУ №1 "Сибирячок"'!AB13+'МАДОУ ЦРР №2 "Дельфин"'!AB13+'МАДОУ №3 "Журавушка"'!AB13+'МАДОУ №4 "Золотой гребешок"'!AB13+'МАДОУ №7 "Семицветик"'!AB13+'МАДОУ №8 "Солнышко"'!AB13+'МБДОУ №9 "Теремок"'!AB13+'МБДОУ №12 "Красная шапочка"'!AB13+'МБДОУ №15 "Ручеек"'!AB13+'МАДОУ ЦРР №16 "Белочка"'!AB13+'МБДОУ №17 "Земляничка"'!AB13+'МБДОУ №19 "Шустрик"'!AB13+'МАДОУ №21 "Искорка"'!AB13+'МАДОУ №22 "Тополек"'!AB13+'МБДОУ №24 "Пчёлка"'!AB13+'МАДОУ №25 "Рябинка"'!AB13+'МАДОУ №26 "Кораблик"'!AB13+'МБДОУ №27 "Родничок"'!AB13+'МБДОУ ЦРР №28 "Огонёк"'!AB13</f>
        <v>0</v>
      </c>
      <c r="AC13" s="13">
        <f>'МБДОУ №1 "Сибирячок"'!AC13+'МАДОУ ЦРР №2 "Дельфин"'!AC13+'МАДОУ №3 "Журавушка"'!AC13+'МАДОУ №4 "Золотой гребешок"'!AC13+'МАДОУ №7 "Семицветик"'!AC13+'МАДОУ №8 "Солнышко"'!AC13+'МБДОУ №9 "Теремок"'!AC13+'МБДОУ №12 "Красная шапочка"'!AC13+'МБДОУ №15 "Ручеек"'!AC13+'МАДОУ ЦРР №16 "Белочка"'!AC13+'МБДОУ №17 "Земляничка"'!AC13+'МБДОУ №19 "Шустрик"'!AC13+'МАДОУ №21 "Искорка"'!AC13+'МАДОУ №22 "Тополек"'!AC13+'МБДОУ №24 "Пчёлка"'!AC13+'МАДОУ №25 "Рябинка"'!AC13+'МАДОУ №26 "Кораблик"'!AC13+'МБДОУ №27 "Родничок"'!AC13+'МБДОУ ЦРР №28 "Огонёк"'!AC13</f>
        <v>0</v>
      </c>
      <c r="AD13" s="13">
        <f>'МБДОУ №1 "Сибирячок"'!AD13+'МАДОУ ЦРР №2 "Дельфин"'!AD13+'МАДОУ №3 "Журавушка"'!AD13+'МАДОУ №4 "Золотой гребешок"'!AD13+'МАДОУ №7 "Семицветик"'!AD13+'МАДОУ №8 "Солнышко"'!AD13+'МБДОУ №9 "Теремок"'!AD13+'МБДОУ №12 "Красная шапочка"'!AD13+'МБДОУ №15 "Ручеек"'!AD13+'МАДОУ ЦРР №16 "Белочка"'!AD13+'МБДОУ №17 "Земляничка"'!AD13+'МБДОУ №19 "Шустрик"'!AD13+'МАДОУ №21 "Искорка"'!AD13+'МАДОУ №22 "Тополек"'!AD13+'МБДОУ №24 "Пчёлка"'!AD13+'МАДОУ №25 "Рябинка"'!AD13+'МАДОУ №26 "Кораблик"'!AD13+'МБДОУ №27 "Родничок"'!AD13+'МБДОУ ЦРР №28 "Огонёк"'!AD13</f>
        <v>0</v>
      </c>
      <c r="AE13" s="13">
        <f>'МБДОУ №1 "Сибирячок"'!AE13+'МАДОУ ЦРР №2 "Дельфин"'!AE13+'МАДОУ №3 "Журавушка"'!AE13+'МАДОУ №4 "Золотой гребешок"'!AE13+'МАДОУ №7 "Семицветик"'!AE13+'МАДОУ №8 "Солнышко"'!AE13+'МБДОУ №9 "Теремок"'!AE13+'МБДОУ №12 "Красная шапочка"'!AE13+'МБДОУ №15 "Ручеек"'!AE13+'МАДОУ ЦРР №16 "Белочка"'!AE13+'МБДОУ №17 "Земляничка"'!AE13+'МБДОУ №19 "Шустрик"'!AE13+'МАДОУ №21 "Искорка"'!AE13+'МАДОУ №22 "Тополек"'!AE13+'МБДОУ №24 "Пчёлка"'!AE13+'МАДОУ №25 "Рябинка"'!AE13+'МАДОУ №26 "Кораблик"'!AE13+'МБДОУ №27 "Родничок"'!AE13+'МБДОУ ЦРР №28 "Огонёк"'!AE13</f>
        <v>0</v>
      </c>
      <c r="AF13" s="13">
        <f>'МБДОУ №1 "Сибирячок"'!AF13+'МАДОУ ЦРР №2 "Дельфин"'!AF13+'МАДОУ №3 "Журавушка"'!AF13+'МАДОУ №4 "Золотой гребешок"'!AF13+'МАДОУ №7 "Семицветик"'!AF13+'МАДОУ №8 "Солнышко"'!AF13+'МБДОУ №9 "Теремок"'!AF13+'МБДОУ №12 "Красная шапочка"'!AF13+'МБДОУ №15 "Ручеек"'!AF13+'МАДОУ ЦРР №16 "Белочка"'!AF13+'МБДОУ №17 "Земляничка"'!AF13+'МБДОУ №19 "Шустрик"'!AF13+'МАДОУ №21 "Искорка"'!AF13+'МАДОУ №22 "Тополек"'!AF13+'МБДОУ №24 "Пчёлка"'!AF13+'МАДОУ №25 "Рябинка"'!AF13+'МАДОУ №26 "Кораблик"'!AF13+'МБДОУ №27 "Родничок"'!AF13+'МБДОУ ЦРР №28 "Огонёк"'!AF13</f>
        <v>0</v>
      </c>
      <c r="AG13" s="13">
        <f>'МБДОУ №1 "Сибирячок"'!AG13+'МАДОУ ЦРР №2 "Дельфин"'!AG13+'МАДОУ №3 "Журавушка"'!AG13+'МАДОУ №4 "Золотой гребешок"'!AG13+'МАДОУ №7 "Семицветик"'!AG13+'МАДОУ №8 "Солнышко"'!AG13+'МБДОУ №9 "Теремок"'!AG13+'МБДОУ №12 "Красная шапочка"'!AG13+'МБДОУ №15 "Ручеек"'!AG13+'МАДОУ ЦРР №16 "Белочка"'!AG13+'МБДОУ №17 "Земляничка"'!AG13+'МБДОУ №19 "Шустрик"'!AG13+'МАДОУ №21 "Искорка"'!AG13+'МАДОУ №22 "Тополек"'!AG13+'МБДОУ №24 "Пчёлка"'!AG13+'МАДОУ №25 "Рябинка"'!AG13+'МАДОУ №26 "Кораблик"'!AG13+'МБДОУ №27 "Родничок"'!AG13+'МБДОУ ЦРР №28 "Огонёк"'!AG13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6">
        <f>'МБДОУ №1 "Сибирячок"'!B14+'МАДОУ ЦРР №2 "Дельфин"'!B14+'МАДОУ №3 "Журавушка"'!B14+'МАДОУ №4 "Золотой гребешок"'!B14+'МАДОУ №7 "Семицветик"'!B14+'МАДОУ №8 "Солнышко"'!B14+'МБДОУ №9 "Теремок"'!B14+'МБДОУ №12 "Красная шапочка"'!B14+'МБДОУ №15 "Ручеек"'!B14+'МАДОУ ЦРР №16 "Белочка"'!B14+'МБДОУ №17 "Земляничка"'!B14+'МБДОУ №19 "Шустрик"'!B14+'МАДОУ №21 "Искорка"'!B14+'МАДОУ №22 "Тополек"'!B14+'МБДОУ №24 "Пчёлка"'!B14+'МАДОУ №25 "Рябинка"'!B14+'МАДОУ №26 "Кораблик"'!B14+'МБДОУ №27 "Родничок"'!B14+'МБДОУ ЦРР №28 "Огонёк"'!B14</f>
        <v>0</v>
      </c>
      <c r="C14" s="26">
        <f>'МБДОУ №1 "Сибирячок"'!C14+'МАДОУ ЦРР №2 "Дельфин"'!C14+'МАДОУ №3 "Журавушка"'!C14+'МАДОУ №4 "Золотой гребешок"'!C14+'МАДОУ №7 "Семицветик"'!C14+'МАДОУ №8 "Солнышко"'!C14+'МБДОУ №9 "Теремок"'!C14+'МБДОУ №12 "Красная шапочка"'!C14+'МБДОУ №15 "Ручеек"'!C14+'МАДОУ ЦРР №16 "Белочка"'!C14+'МБДОУ №17 "Земляничка"'!C14+'МБДОУ №19 "Шустрик"'!C14+'МАДОУ №21 "Искорка"'!C14+'МАДОУ №22 "Тополек"'!C14+'МБДОУ №24 "Пчёлка"'!C14+'МАДОУ №25 "Рябинка"'!C14+'МАДОУ №26 "Кораблик"'!C14+'МБДОУ №27 "Родничок"'!C14+'МБДОУ ЦРР №28 "Огонёк"'!C14</f>
        <v>0</v>
      </c>
      <c r="D14" s="15" t="e">
        <f t="shared" si="0"/>
        <v>#DIV/0!</v>
      </c>
      <c r="E14" s="8">
        <f>'МБДОУ №1 "Сибирячок"'!E14+'МАДОУ ЦРР №2 "Дельфин"'!E14+'МАДОУ №3 "Журавушка"'!E14+'МАДОУ №4 "Золотой гребешок"'!E14+'МАДОУ №7 "Семицветик"'!E14+'МАДОУ №8 "Солнышко"'!E14+'МБДОУ №9 "Теремок"'!E14+'МБДОУ №12 "Красная шапочка"'!E14+'МБДОУ №15 "Ручеек"'!E14+'МАДОУ ЦРР №16 "Белочка"'!E14+'МБДОУ №17 "Земляничка"'!E14+'МБДОУ №19 "Шустрик"'!E14+'МАДОУ №21 "Искорка"'!E14+'МАДОУ №22 "Тополек"'!E14+'МБДОУ №24 "Пчёлка"'!E14+'МАДОУ №25 "Рябинка"'!E14+'МАДОУ №26 "Кораблик"'!E14+'МБДОУ №27 "Родничок"'!E14+'МБДОУ ЦРР №28 "Огонёк"'!E14</f>
        <v>0</v>
      </c>
      <c r="F14" s="8">
        <f>'МБДОУ №1 "Сибирячок"'!F14+'МАДОУ ЦРР №2 "Дельфин"'!F14+'МАДОУ №3 "Журавушка"'!F14+'МАДОУ №4 "Золотой гребешок"'!F14+'МАДОУ №7 "Семицветик"'!F14+'МАДОУ №8 "Солнышко"'!F14+'МБДОУ №9 "Теремок"'!F14+'МБДОУ №12 "Красная шапочка"'!F14+'МБДОУ №15 "Ручеек"'!F14+'МАДОУ ЦРР №16 "Белочка"'!F14+'МБДОУ №17 "Земляничка"'!F14+'МБДОУ №19 "Шустрик"'!F14+'МАДОУ №21 "Искорка"'!F14+'МАДОУ №22 "Тополек"'!F14+'МБДОУ №24 "Пчёлка"'!F14+'МАДОУ №25 "Рябинка"'!F14+'МАДОУ №26 "Кораблик"'!F14+'МБДОУ №27 "Родничок"'!F14+'МБДОУ ЦРР №28 "Огонёк"'!F14</f>
        <v>0</v>
      </c>
      <c r="G14" s="8">
        <f>'МБДОУ №1 "Сибирячок"'!G14+'МАДОУ ЦРР №2 "Дельфин"'!G14+'МАДОУ №3 "Журавушка"'!G14+'МАДОУ №4 "Золотой гребешок"'!G14+'МАДОУ №7 "Семицветик"'!G14+'МАДОУ №8 "Солнышко"'!G14+'МБДОУ №9 "Теремок"'!G14+'МБДОУ №12 "Красная шапочка"'!G14+'МБДОУ №15 "Ручеек"'!G14+'МАДОУ ЦРР №16 "Белочка"'!G14+'МБДОУ №17 "Земляничка"'!G14+'МБДОУ №19 "Шустрик"'!G14+'МАДОУ №21 "Искорка"'!G14+'МАДОУ №22 "Тополек"'!G14+'МБДОУ №24 "Пчёлка"'!G14+'МАДОУ №25 "Рябинка"'!G14+'МАДОУ №26 "Кораблик"'!G14+'МБДОУ №27 "Родничок"'!G14+'МБДОУ ЦРР №28 "Огонёк"'!G14</f>
        <v>0</v>
      </c>
      <c r="H14" s="8">
        <f>'МБДОУ №1 "Сибирячок"'!H14+'МАДОУ ЦРР №2 "Дельфин"'!H14+'МАДОУ №3 "Журавушка"'!H14+'МАДОУ №4 "Золотой гребешок"'!H14+'МАДОУ №7 "Семицветик"'!H14+'МАДОУ №8 "Солнышко"'!H14+'МБДОУ №9 "Теремок"'!H14+'МБДОУ №12 "Красная шапочка"'!H14+'МБДОУ №15 "Ручеек"'!H14+'МАДОУ ЦРР №16 "Белочка"'!H14+'МБДОУ №17 "Земляничка"'!H14+'МБДОУ №19 "Шустрик"'!H14+'МАДОУ №21 "Искорка"'!H14+'МАДОУ №22 "Тополек"'!H14+'МБДОУ №24 "Пчёлка"'!H14+'МАДОУ №25 "Рябинка"'!H14+'МАДОУ №26 "Кораблик"'!H14+'МБДОУ №27 "Родничок"'!H14+'МБДОУ ЦРР №28 "Огонёк"'!H14</f>
        <v>0</v>
      </c>
      <c r="I14" s="8">
        <f>'МБДОУ №1 "Сибирячок"'!I14+'МАДОУ ЦРР №2 "Дельфин"'!I14+'МАДОУ №3 "Журавушка"'!I14+'МАДОУ №4 "Золотой гребешок"'!I14+'МАДОУ №7 "Семицветик"'!I14+'МАДОУ №8 "Солнышко"'!I14+'МБДОУ №9 "Теремок"'!I14+'МБДОУ №12 "Красная шапочка"'!I14+'МБДОУ №15 "Ручеек"'!I14+'МАДОУ ЦРР №16 "Белочка"'!I14+'МБДОУ №17 "Земляничка"'!I14+'МБДОУ №19 "Шустрик"'!I14+'МАДОУ №21 "Искорка"'!I14+'МАДОУ №22 "Тополек"'!I14+'МБДОУ №24 "Пчёлка"'!I14+'МАДОУ №25 "Рябинка"'!I14+'МАДОУ №26 "Кораблик"'!I14+'МБДОУ №27 "Родничок"'!I14+'МБДОУ ЦРР №28 "Огонёк"'!I14</f>
        <v>0</v>
      </c>
      <c r="J14" s="8">
        <f>'МБДОУ №1 "Сибирячок"'!J14+'МАДОУ ЦРР №2 "Дельфин"'!J14+'МАДОУ №3 "Журавушка"'!J14+'МАДОУ №4 "Золотой гребешок"'!J14+'МАДОУ №7 "Семицветик"'!J14+'МАДОУ №8 "Солнышко"'!J14+'МБДОУ №9 "Теремок"'!J14+'МБДОУ №12 "Красная шапочка"'!J14+'МБДОУ №15 "Ручеек"'!J14+'МАДОУ ЦРР №16 "Белочка"'!J14+'МБДОУ №17 "Земляничка"'!J14+'МБДОУ №19 "Шустрик"'!J14+'МАДОУ №21 "Искорка"'!J14+'МАДОУ №22 "Тополек"'!J14+'МБДОУ №24 "Пчёлка"'!J14+'МАДОУ №25 "Рябинка"'!J14+'МАДОУ №26 "Кораблик"'!J14+'МБДОУ №27 "Родничок"'!J14+'МБДОУ ЦРР №28 "Огонёк"'!J14</f>
        <v>0</v>
      </c>
      <c r="K14" s="8">
        <f>'МБДОУ №1 "Сибирячок"'!K14+'МАДОУ ЦРР №2 "Дельфин"'!K14+'МАДОУ №3 "Журавушка"'!K14+'МАДОУ №4 "Золотой гребешок"'!K14+'МАДОУ №7 "Семицветик"'!K14+'МАДОУ №8 "Солнышко"'!K14+'МБДОУ №9 "Теремок"'!K14+'МБДОУ №12 "Красная шапочка"'!K14+'МБДОУ №15 "Ручеек"'!K14+'МАДОУ ЦРР №16 "Белочка"'!K14+'МБДОУ №17 "Земляничка"'!K14+'МБДОУ №19 "Шустрик"'!K14+'МАДОУ №21 "Искорка"'!K14+'МАДОУ №22 "Тополек"'!K14+'МБДОУ №24 "Пчёлка"'!K14+'МАДОУ №25 "Рябинка"'!K14+'МАДОУ №26 "Кораблик"'!K14+'МБДОУ №27 "Родничок"'!K14+'МБДОУ ЦРР №28 "Огонёк"'!K14</f>
        <v>0</v>
      </c>
      <c r="L14" s="8">
        <f>'МБДОУ №1 "Сибирячок"'!L14+'МАДОУ ЦРР №2 "Дельфин"'!L14+'МАДОУ №3 "Журавушка"'!L14+'МАДОУ №4 "Золотой гребешок"'!L14+'МАДОУ №7 "Семицветик"'!L14+'МАДОУ №8 "Солнышко"'!L14+'МБДОУ №9 "Теремок"'!L14+'МБДОУ №12 "Красная шапочка"'!L14+'МБДОУ №15 "Ручеек"'!L14+'МАДОУ ЦРР №16 "Белочка"'!L14+'МБДОУ №17 "Земляничка"'!L14+'МБДОУ №19 "Шустрик"'!L14+'МАДОУ №21 "Искорка"'!L14+'МАДОУ №22 "Тополек"'!L14+'МБДОУ №24 "Пчёлка"'!L14+'МАДОУ №25 "Рябинка"'!L14+'МАДОУ №26 "Кораблик"'!L14+'МБДОУ №27 "Родничок"'!L14+'МБДОУ ЦРР №28 "Огонёк"'!L14</f>
        <v>0</v>
      </c>
      <c r="M14" s="8">
        <f>'МБДОУ №1 "Сибирячок"'!M14+'МАДОУ ЦРР №2 "Дельфин"'!M14+'МАДОУ №3 "Журавушка"'!M14+'МАДОУ №4 "Золотой гребешок"'!M14+'МАДОУ №7 "Семицветик"'!M14+'МАДОУ №8 "Солнышко"'!M14+'МБДОУ №9 "Теремок"'!M14+'МБДОУ №12 "Красная шапочка"'!M14+'МБДОУ №15 "Ручеек"'!M14+'МАДОУ ЦРР №16 "Белочка"'!M14+'МБДОУ №17 "Земляничка"'!M14+'МБДОУ №19 "Шустрик"'!M14+'МАДОУ №21 "Искорка"'!M14+'МАДОУ №22 "Тополек"'!M14+'МБДОУ №24 "Пчёлка"'!M14+'МАДОУ №25 "Рябинка"'!M14+'МАДОУ №26 "Кораблик"'!M14+'МБДОУ №27 "Родничок"'!M14+'МБДОУ ЦРР №28 "Огонёк"'!M14</f>
        <v>0</v>
      </c>
      <c r="N14" s="8">
        <f>'МБДОУ №1 "Сибирячок"'!N14+'МАДОУ ЦРР №2 "Дельфин"'!N14+'МАДОУ №3 "Журавушка"'!N14+'МАДОУ №4 "Золотой гребешок"'!N14+'МАДОУ №7 "Семицветик"'!N14+'МАДОУ №8 "Солнышко"'!N14+'МБДОУ №9 "Теремок"'!N14+'МБДОУ №12 "Красная шапочка"'!N14+'МБДОУ №15 "Ручеек"'!N14+'МАДОУ ЦРР №16 "Белочка"'!N14+'МБДОУ №17 "Земляничка"'!N14+'МБДОУ №19 "Шустрик"'!N14+'МАДОУ №21 "Искорка"'!N14+'МАДОУ №22 "Тополек"'!N14+'МБДОУ №24 "Пчёлка"'!N14+'МАДОУ №25 "Рябинка"'!N14+'МАДОУ №26 "Кораблик"'!N14+'МБДОУ №27 "Родничок"'!N14+'МБДОУ ЦРР №28 "Огонёк"'!N14</f>
        <v>0</v>
      </c>
      <c r="O14" s="8">
        <f>'МБДОУ №1 "Сибирячок"'!O14+'МАДОУ ЦРР №2 "Дельфин"'!O14+'МАДОУ №3 "Журавушка"'!O14+'МАДОУ №4 "Золотой гребешок"'!O14+'МАДОУ №7 "Семицветик"'!O14+'МАДОУ №8 "Солнышко"'!O14+'МБДОУ №9 "Теремок"'!O14+'МБДОУ №12 "Красная шапочка"'!O14+'МБДОУ №15 "Ручеек"'!O14+'МАДОУ ЦРР №16 "Белочка"'!O14+'МБДОУ №17 "Земляничка"'!O14+'МБДОУ №19 "Шустрик"'!O14+'МАДОУ №21 "Искорка"'!O14+'МАДОУ №22 "Тополек"'!O14+'МБДОУ №24 "Пчёлка"'!O14+'МАДОУ №25 "Рябинка"'!O14+'МАДОУ №26 "Кораблик"'!O14+'МБДОУ №27 "Родничок"'!O14+'МБДОУ ЦРР №28 "Огонёк"'!O14</f>
        <v>0</v>
      </c>
      <c r="P14" s="8">
        <f>'МБДОУ №1 "Сибирячок"'!P14+'МАДОУ ЦРР №2 "Дельфин"'!P14+'МАДОУ №3 "Журавушка"'!P14+'МАДОУ №4 "Золотой гребешок"'!P14+'МАДОУ №7 "Семицветик"'!P14+'МАДОУ №8 "Солнышко"'!P14+'МБДОУ №9 "Теремок"'!P14+'МБДОУ №12 "Красная шапочка"'!P14+'МБДОУ №15 "Ручеек"'!P14+'МАДОУ ЦРР №16 "Белочка"'!P14+'МБДОУ №17 "Земляничка"'!P14+'МБДОУ №19 "Шустрик"'!P14+'МАДОУ №21 "Искорка"'!P14+'МАДОУ №22 "Тополек"'!P14+'МБДОУ №24 "Пчёлка"'!P14+'МАДОУ №25 "Рябинка"'!P14+'МАДОУ №26 "Кораблик"'!P14+'МБДОУ №27 "Родничок"'!P14+'МБДОУ ЦРР №28 "Огонёк"'!P14</f>
        <v>0</v>
      </c>
      <c r="Q14" s="9">
        <f>'МБДОУ №1 "Сибирячок"'!Q14+'МАДОУ ЦРР №2 "Дельфин"'!Q14+'МАДОУ №3 "Журавушка"'!Q14+'МАДОУ №4 "Золотой гребешок"'!Q14+'МАДОУ №7 "Семицветик"'!Q14+'МАДОУ №8 "Солнышко"'!Q14+'МБДОУ №9 "Теремок"'!Q14+'МБДОУ №12 "Красная шапочка"'!Q14+'МБДОУ №15 "Ручеек"'!Q14+'МАДОУ ЦРР №16 "Белочка"'!Q14+'МБДОУ №17 "Земляничка"'!Q14+'МБДОУ №19 "Шустрик"'!Q14+'МАДОУ №21 "Искорка"'!Q14+'МАДОУ №22 "Тополек"'!Q14+'МБДОУ №24 "Пчёлка"'!Q14+'МАДОУ №25 "Рябинка"'!Q14+'МАДОУ №26 "Кораблик"'!Q14+'МБДОУ №27 "Родничок"'!Q14+'МБДОУ ЦРР №28 "Огонёк"'!Q14</f>
        <v>0</v>
      </c>
      <c r="R14" s="9">
        <f>'МБДОУ №1 "Сибирячок"'!R14+'МАДОУ ЦРР №2 "Дельфин"'!R14+'МАДОУ №3 "Журавушка"'!R14+'МАДОУ №4 "Золотой гребешок"'!R14+'МАДОУ №7 "Семицветик"'!R14+'МАДОУ №8 "Солнышко"'!R14+'МБДОУ №9 "Теремок"'!R14+'МБДОУ №12 "Красная шапочка"'!R14+'МБДОУ №15 "Ручеек"'!R14+'МАДОУ ЦРР №16 "Белочка"'!R14+'МБДОУ №17 "Земляничка"'!R14+'МБДОУ №19 "Шустрик"'!R14+'МАДОУ №21 "Искорка"'!R14+'МАДОУ №22 "Тополек"'!R14+'МБДОУ №24 "Пчёлка"'!R14+'МАДОУ №25 "Рябинка"'!R14+'МАДОУ №26 "Кораблик"'!R14+'МБДОУ №27 "Родничок"'!R14+'МБДОУ ЦРР №28 "Огонёк"'!R14</f>
        <v>0</v>
      </c>
      <c r="S14" s="10">
        <f>'МБДОУ №1 "Сибирячок"'!S14+'МАДОУ ЦРР №2 "Дельфин"'!S14+'МАДОУ №3 "Журавушка"'!S14+'МАДОУ №4 "Золотой гребешок"'!S14+'МАДОУ №7 "Семицветик"'!S14+'МАДОУ №8 "Солнышко"'!S14+'МБДОУ №9 "Теремок"'!S14+'МБДОУ №12 "Красная шапочка"'!S14+'МБДОУ №15 "Ручеек"'!S14+'МАДОУ ЦРР №16 "Белочка"'!S14+'МБДОУ №17 "Земляничка"'!S14+'МБДОУ №19 "Шустрик"'!S14+'МАДОУ №21 "Искорка"'!S14+'МАДОУ №22 "Тополек"'!S14+'МБДОУ №24 "Пчёлка"'!S14+'МАДОУ №25 "Рябинка"'!S14+'МАДОУ №26 "Кораблик"'!S14+'МБДОУ №27 "Родничок"'!S14+'МБДОУ ЦРР №28 "Огонёк"'!S14</f>
        <v>0</v>
      </c>
      <c r="T14" s="10">
        <f>'МБДОУ №1 "Сибирячок"'!T14+'МАДОУ ЦРР №2 "Дельфин"'!T14+'МАДОУ №3 "Журавушка"'!T14+'МАДОУ №4 "Золотой гребешок"'!T14+'МАДОУ №7 "Семицветик"'!T14+'МАДОУ №8 "Солнышко"'!T14+'МБДОУ №9 "Теремок"'!T14+'МБДОУ №12 "Красная шапочка"'!T14+'МБДОУ №15 "Ручеек"'!T14+'МАДОУ ЦРР №16 "Белочка"'!T14+'МБДОУ №17 "Земляничка"'!T14+'МБДОУ №19 "Шустрик"'!T14+'МАДОУ №21 "Искорка"'!T14+'МАДОУ №22 "Тополек"'!T14+'МБДОУ №24 "Пчёлка"'!T14+'МАДОУ №25 "Рябинка"'!T14+'МАДОУ №26 "Кораблик"'!T14+'МБДОУ №27 "Родничок"'!T14+'МБДОУ ЦРР №28 "Огонёк"'!T14</f>
        <v>0</v>
      </c>
      <c r="U14" s="10">
        <f>'МБДОУ №1 "Сибирячок"'!U14+'МАДОУ ЦРР №2 "Дельфин"'!U14+'МАДОУ №3 "Журавушка"'!U14+'МАДОУ №4 "Золотой гребешок"'!U14+'МАДОУ №7 "Семицветик"'!U14+'МАДОУ №8 "Солнышко"'!U14+'МБДОУ №9 "Теремок"'!U14+'МБДОУ №12 "Красная шапочка"'!U14+'МБДОУ №15 "Ручеек"'!U14+'МАДОУ ЦРР №16 "Белочка"'!U14+'МБДОУ №17 "Земляничка"'!U14+'МБДОУ №19 "Шустрик"'!U14+'МАДОУ №21 "Искорка"'!U14+'МАДОУ №22 "Тополек"'!U14+'МБДОУ №24 "Пчёлка"'!U14+'МАДОУ №25 "Рябинка"'!U14+'МАДОУ №26 "Кораблик"'!U14+'МБДОУ №27 "Родничок"'!U14+'МБДОУ ЦРР №28 "Огонёк"'!U14</f>
        <v>0</v>
      </c>
      <c r="V14" s="11">
        <f>'МБДОУ №1 "Сибирячок"'!V14+'МАДОУ ЦРР №2 "Дельфин"'!V14+'МАДОУ №3 "Журавушка"'!V14+'МАДОУ №4 "Золотой гребешок"'!V14+'МАДОУ №7 "Семицветик"'!V14+'МАДОУ №8 "Солнышко"'!V14+'МБДОУ №9 "Теремок"'!V14+'МБДОУ №12 "Красная шапочка"'!V14+'МБДОУ №15 "Ручеек"'!V14+'МАДОУ ЦРР №16 "Белочка"'!V14+'МБДОУ №17 "Земляничка"'!V14+'МБДОУ №19 "Шустрик"'!V14+'МАДОУ №21 "Искорка"'!V14+'МАДОУ №22 "Тополек"'!V14+'МБДОУ №24 "Пчёлка"'!V14+'МАДОУ №25 "Рябинка"'!V14+'МАДОУ №26 "Кораблик"'!V14+'МБДОУ №27 "Родничок"'!V14+'МБДОУ ЦРР №28 "Огонёк"'!V14</f>
        <v>0</v>
      </c>
      <c r="W14" s="11">
        <f>'МБДОУ №1 "Сибирячок"'!W14+'МАДОУ ЦРР №2 "Дельфин"'!W14+'МАДОУ №3 "Журавушка"'!W14+'МАДОУ №4 "Золотой гребешок"'!W14+'МАДОУ №7 "Семицветик"'!W14+'МАДОУ №8 "Солнышко"'!W14+'МБДОУ №9 "Теремок"'!W14+'МБДОУ №12 "Красная шапочка"'!W14+'МБДОУ №15 "Ручеек"'!W14+'МАДОУ ЦРР №16 "Белочка"'!W14+'МБДОУ №17 "Земляничка"'!W14+'МБДОУ №19 "Шустрик"'!W14+'МАДОУ №21 "Искорка"'!W14+'МАДОУ №22 "Тополек"'!W14+'МБДОУ №24 "Пчёлка"'!W14+'МАДОУ №25 "Рябинка"'!W14+'МАДОУ №26 "Кораблик"'!W14+'МБДОУ №27 "Родничок"'!W14+'МБДОУ ЦРР №28 "Огонёк"'!W14</f>
        <v>0</v>
      </c>
      <c r="X14" s="11">
        <f>'МБДОУ №1 "Сибирячок"'!X14+'МАДОУ ЦРР №2 "Дельфин"'!X14+'МАДОУ №3 "Журавушка"'!X14+'МАДОУ №4 "Золотой гребешок"'!X14+'МАДОУ №7 "Семицветик"'!X14+'МАДОУ №8 "Солнышко"'!X14+'МБДОУ №9 "Теремок"'!X14+'МБДОУ №12 "Красная шапочка"'!X14+'МБДОУ №15 "Ручеек"'!X14+'МАДОУ ЦРР №16 "Белочка"'!X14+'МБДОУ №17 "Земляничка"'!X14+'МБДОУ №19 "Шустрик"'!X14+'МАДОУ №21 "Искорка"'!X14+'МАДОУ №22 "Тополек"'!X14+'МБДОУ №24 "Пчёлка"'!X14+'МАДОУ №25 "Рябинка"'!X14+'МАДОУ №26 "Кораблик"'!X14+'МБДОУ №27 "Родничок"'!X14+'МБДОУ ЦРР №28 "Огонёк"'!X14</f>
        <v>0</v>
      </c>
      <c r="Y14" s="13">
        <f>'МБДОУ №1 "Сибирячок"'!Y14+'МАДОУ ЦРР №2 "Дельфин"'!Y14+'МАДОУ №3 "Журавушка"'!Y14+'МАДОУ №4 "Золотой гребешок"'!Y14+'МАДОУ №7 "Семицветик"'!Y14+'МАДОУ №8 "Солнышко"'!Y14+'МБДОУ №9 "Теремок"'!Y14+'МБДОУ №12 "Красная шапочка"'!Y14+'МБДОУ №15 "Ручеек"'!Y14+'МАДОУ ЦРР №16 "Белочка"'!Y14+'МБДОУ №17 "Земляничка"'!Y14+'МБДОУ №19 "Шустрик"'!Y14+'МАДОУ №21 "Искорка"'!Y14+'МАДОУ №22 "Тополек"'!Y14+'МБДОУ №24 "Пчёлка"'!Y14+'МАДОУ №25 "Рябинка"'!Y14+'МАДОУ №26 "Кораблик"'!Y14+'МБДОУ №27 "Родничок"'!Y14+'МБДОУ ЦРР №28 "Огонёк"'!Y14</f>
        <v>0</v>
      </c>
      <c r="Z14" s="13">
        <f>'МБДОУ №1 "Сибирячок"'!Z14+'МАДОУ ЦРР №2 "Дельфин"'!Z14+'МАДОУ №3 "Журавушка"'!Z14+'МАДОУ №4 "Золотой гребешок"'!Z14+'МАДОУ №7 "Семицветик"'!Z14+'МАДОУ №8 "Солнышко"'!Z14+'МБДОУ №9 "Теремок"'!Z14+'МБДОУ №12 "Красная шапочка"'!Z14+'МБДОУ №15 "Ручеек"'!Z14+'МАДОУ ЦРР №16 "Белочка"'!Z14+'МБДОУ №17 "Земляничка"'!Z14+'МБДОУ №19 "Шустрик"'!Z14+'МАДОУ №21 "Искорка"'!Z14+'МАДОУ №22 "Тополек"'!Z14+'МБДОУ №24 "Пчёлка"'!Z14+'МАДОУ №25 "Рябинка"'!Z14+'МАДОУ №26 "Кораблик"'!Z14+'МБДОУ №27 "Родничок"'!Z14+'МБДОУ ЦРР №28 "Огонёк"'!Z14</f>
        <v>0</v>
      </c>
      <c r="AA14" s="13">
        <f>'МБДОУ №1 "Сибирячок"'!AA14+'МАДОУ ЦРР №2 "Дельфин"'!AA14+'МАДОУ №3 "Журавушка"'!AA14+'МАДОУ №4 "Золотой гребешок"'!AA14+'МАДОУ №7 "Семицветик"'!AA14+'МАДОУ №8 "Солнышко"'!AA14+'МБДОУ №9 "Теремок"'!AA14+'МБДОУ №12 "Красная шапочка"'!AA14+'МБДОУ №15 "Ручеек"'!AA14+'МАДОУ ЦРР №16 "Белочка"'!AA14+'МБДОУ №17 "Земляничка"'!AA14+'МБДОУ №19 "Шустрик"'!AA14+'МАДОУ №21 "Искорка"'!AA14+'МАДОУ №22 "Тополек"'!AA14+'МБДОУ №24 "Пчёлка"'!AA14+'МАДОУ №25 "Рябинка"'!AA14+'МАДОУ №26 "Кораблик"'!AA14+'МБДОУ №27 "Родничок"'!AA14+'МБДОУ ЦРР №28 "Огонёк"'!AA14</f>
        <v>0</v>
      </c>
      <c r="AB14" s="13">
        <f>'МБДОУ №1 "Сибирячок"'!AB14+'МАДОУ ЦРР №2 "Дельфин"'!AB14+'МАДОУ №3 "Журавушка"'!AB14+'МАДОУ №4 "Золотой гребешок"'!AB14+'МАДОУ №7 "Семицветик"'!AB14+'МАДОУ №8 "Солнышко"'!AB14+'МБДОУ №9 "Теремок"'!AB14+'МБДОУ №12 "Красная шапочка"'!AB14+'МБДОУ №15 "Ручеек"'!AB14+'МАДОУ ЦРР №16 "Белочка"'!AB14+'МБДОУ №17 "Земляничка"'!AB14+'МБДОУ №19 "Шустрик"'!AB14+'МАДОУ №21 "Искорка"'!AB14+'МАДОУ №22 "Тополек"'!AB14+'МБДОУ №24 "Пчёлка"'!AB14+'МАДОУ №25 "Рябинка"'!AB14+'МАДОУ №26 "Кораблик"'!AB14+'МБДОУ №27 "Родничок"'!AB14+'МБДОУ ЦРР №28 "Огонёк"'!AB14</f>
        <v>0</v>
      </c>
      <c r="AC14" s="13">
        <f>'МБДОУ №1 "Сибирячок"'!AC14+'МАДОУ ЦРР №2 "Дельфин"'!AC14+'МАДОУ №3 "Журавушка"'!AC14+'МАДОУ №4 "Золотой гребешок"'!AC14+'МАДОУ №7 "Семицветик"'!AC14+'МАДОУ №8 "Солнышко"'!AC14+'МБДОУ №9 "Теремок"'!AC14+'МБДОУ №12 "Красная шапочка"'!AC14+'МБДОУ №15 "Ручеек"'!AC14+'МАДОУ ЦРР №16 "Белочка"'!AC14+'МБДОУ №17 "Земляничка"'!AC14+'МБДОУ №19 "Шустрик"'!AC14+'МАДОУ №21 "Искорка"'!AC14+'МАДОУ №22 "Тополек"'!AC14+'МБДОУ №24 "Пчёлка"'!AC14+'МАДОУ №25 "Рябинка"'!AC14+'МАДОУ №26 "Кораблик"'!AC14+'МБДОУ №27 "Родничок"'!AC14+'МБДОУ ЦРР №28 "Огонёк"'!AC14</f>
        <v>0</v>
      </c>
      <c r="AD14" s="13">
        <f>'МБДОУ №1 "Сибирячок"'!AD14+'МАДОУ ЦРР №2 "Дельфин"'!AD14+'МАДОУ №3 "Журавушка"'!AD14+'МАДОУ №4 "Золотой гребешок"'!AD14+'МАДОУ №7 "Семицветик"'!AD14+'МАДОУ №8 "Солнышко"'!AD14+'МБДОУ №9 "Теремок"'!AD14+'МБДОУ №12 "Красная шапочка"'!AD14+'МБДОУ №15 "Ручеек"'!AD14+'МАДОУ ЦРР №16 "Белочка"'!AD14+'МБДОУ №17 "Земляничка"'!AD14+'МБДОУ №19 "Шустрик"'!AD14+'МАДОУ №21 "Искорка"'!AD14+'МАДОУ №22 "Тополек"'!AD14+'МБДОУ №24 "Пчёлка"'!AD14+'МАДОУ №25 "Рябинка"'!AD14+'МАДОУ №26 "Кораблик"'!AD14+'МБДОУ №27 "Родничок"'!AD14+'МБДОУ ЦРР №28 "Огонёк"'!AD14</f>
        <v>0</v>
      </c>
      <c r="AE14" s="13">
        <f>'МБДОУ №1 "Сибирячок"'!AE14+'МАДОУ ЦРР №2 "Дельфин"'!AE14+'МАДОУ №3 "Журавушка"'!AE14+'МАДОУ №4 "Золотой гребешок"'!AE14+'МАДОУ №7 "Семицветик"'!AE14+'МАДОУ №8 "Солнышко"'!AE14+'МБДОУ №9 "Теремок"'!AE14+'МБДОУ №12 "Красная шапочка"'!AE14+'МБДОУ №15 "Ручеек"'!AE14+'МАДОУ ЦРР №16 "Белочка"'!AE14+'МБДОУ №17 "Земляничка"'!AE14+'МБДОУ №19 "Шустрик"'!AE14+'МАДОУ №21 "Искорка"'!AE14+'МАДОУ №22 "Тополек"'!AE14+'МБДОУ №24 "Пчёлка"'!AE14+'МАДОУ №25 "Рябинка"'!AE14+'МАДОУ №26 "Кораблик"'!AE14+'МБДОУ №27 "Родничок"'!AE14+'МБДОУ ЦРР №28 "Огонёк"'!AE14</f>
        <v>0</v>
      </c>
      <c r="AF14" s="13">
        <f>'МБДОУ №1 "Сибирячок"'!AF14+'МАДОУ ЦРР №2 "Дельфин"'!AF14+'МАДОУ №3 "Журавушка"'!AF14+'МАДОУ №4 "Золотой гребешок"'!AF14+'МАДОУ №7 "Семицветик"'!AF14+'МАДОУ №8 "Солнышко"'!AF14+'МБДОУ №9 "Теремок"'!AF14+'МБДОУ №12 "Красная шапочка"'!AF14+'МБДОУ №15 "Ручеек"'!AF14+'МАДОУ ЦРР №16 "Белочка"'!AF14+'МБДОУ №17 "Земляничка"'!AF14+'МБДОУ №19 "Шустрик"'!AF14+'МАДОУ №21 "Искорка"'!AF14+'МАДОУ №22 "Тополек"'!AF14+'МБДОУ №24 "Пчёлка"'!AF14+'МАДОУ №25 "Рябинка"'!AF14+'МАДОУ №26 "Кораблик"'!AF14+'МБДОУ №27 "Родничок"'!AF14+'МБДОУ ЦРР №28 "Огонёк"'!AF14</f>
        <v>0</v>
      </c>
      <c r="AG14" s="13">
        <f>'МБДОУ №1 "Сибирячок"'!AG14+'МАДОУ ЦРР №2 "Дельфин"'!AG14+'МАДОУ №3 "Журавушка"'!AG14+'МАДОУ №4 "Золотой гребешок"'!AG14+'МАДОУ №7 "Семицветик"'!AG14+'МАДОУ №8 "Солнышко"'!AG14+'МБДОУ №9 "Теремок"'!AG14+'МБДОУ №12 "Красная шапочка"'!AG14+'МБДОУ №15 "Ручеек"'!AG14+'МАДОУ ЦРР №16 "Белочка"'!AG14+'МБДОУ №17 "Земляничка"'!AG14+'МБДОУ №19 "Шустрик"'!AG14+'МАДОУ №21 "Искорка"'!AG14+'МАДОУ №22 "Тополек"'!AG14+'МБДОУ №24 "Пчёлка"'!AG14+'МАДОУ №25 "Рябинка"'!AG14+'МАДОУ №26 "Кораблик"'!AG14+'МБДОУ №27 "Родничок"'!AG14+'МБДОУ ЦРР №28 "Огонёк"'!AG14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7" t="s">
        <v>4</v>
      </c>
      <c r="B15" s="26">
        <f>B9+B10+B11+B12+B13+B14</f>
        <v>0</v>
      </c>
      <c r="C15" s="26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8CF7-A995-4979-AAE6-A412450E5F9B}">
  <dimension ref="A1:BC21"/>
  <sheetViews>
    <sheetView zoomScale="70" zoomScaleNormal="70" workbookViewId="0">
      <selection activeCell="G28" sqref="G28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8">
        <f>'МБДОУ №1 "Сибирячок"'!B5+'МАДОУ ЦРР №2 "Дельфин"'!B5+'МАДОУ №3 "Журавушка"'!B5+'МАДОУ №4 "Золотой гребешок"'!B5+'МАДОУ №7 "Семицветик"'!B5+'МАДОУ №8 "Солнышко"'!B5+'МБДОУ №9 "Теремок"'!B5+'МБДОУ №12 "Красная шапочка"'!B5+'МБДОУ №15 "Ручеек"'!B5+'МАДОУ ЦРР №16 "Белочка"'!B5+'МБДОУ №17 "Земляничка"'!B5+'МБДОУ №19 "Шустрик"'!B5+'МАДОУ №21 "Искорка"'!B5+'МАДОУ №22 "Тополек"'!B5+'МБДОУ №24 "Пчёлка"'!B5+'МАДОУ №25 "Рябинка"'!B5+'МАДОУ №26 "Кораблик"'!B5+'МБДОУ №27 "Родничок"'!B5+'МБДОУ ЦРР №28 "Огонёк"'!B5+'ЧДОУ ДС №20 "Кристаллик"'!B5</f>
        <v>0</v>
      </c>
      <c r="C5" s="28">
        <f>'МБДОУ №1 "Сибирячок"'!C5+'МАДОУ ЦРР №2 "Дельфин"'!C5+'МАДОУ №3 "Журавушка"'!C5+'МАДОУ №4 "Золотой гребешок"'!C5+'МАДОУ №7 "Семицветик"'!C5+'МАДОУ №8 "Солнышко"'!C5+'МБДОУ №9 "Теремок"'!C5+'МБДОУ №12 "Красная шапочка"'!C5+'МБДОУ №15 "Ручеек"'!C5+'МАДОУ ЦРР №16 "Белочка"'!C5+'МБДОУ №17 "Земляничка"'!C5+'МБДОУ №19 "Шустрик"'!C5+'МАДОУ №21 "Искорка"'!C5+'МАДОУ №22 "Тополек"'!C5+'МБДОУ №24 "Пчёлка"'!C5+'МАДОУ №25 "Рябинка"'!C5+'МАДОУ №26 "Кораблик"'!C5+'МБДОУ №27 "Родничок"'!C5+'МБДОУ ЦРР №28 "Огонёк"'!C5+'ЧДОУ ДС №20 "Кристаллик"'!C5</f>
        <v>0</v>
      </c>
      <c r="D5" s="15" t="e">
        <f t="shared" ref="D5:D15" si="0">C5/B5*100</f>
        <v>#DIV/0!</v>
      </c>
      <c r="E5" s="8">
        <f>'МБДОУ №1 "Сибирячок"'!E5+'МАДОУ ЦРР №2 "Дельфин"'!E5+'МАДОУ №3 "Журавушка"'!E5+'МАДОУ №4 "Золотой гребешок"'!E5+'МАДОУ №7 "Семицветик"'!E5+'МАДОУ №8 "Солнышко"'!E5+'МБДОУ №9 "Теремок"'!E5+'МБДОУ №12 "Красная шапочка"'!E5+'МБДОУ №15 "Ручеек"'!E5+'МАДОУ ЦРР №16 "Белочка"'!E5+'МБДОУ №17 "Земляничка"'!E5+'МБДОУ №19 "Шустрик"'!E5+'МАДОУ №21 "Искорка"'!E5+'МАДОУ №22 "Тополек"'!E5+'МБДОУ №24 "Пчёлка"'!E5+'МАДОУ №25 "Рябинка"'!E5+'МАДОУ №26 "Кораблик"'!E5+'МБДОУ №27 "Родничок"'!E5+'МБДОУ ЦРР №28 "Огонёк"'!E5+'ЧДОУ ДС №20 "Кристаллик"'!E5</f>
        <v>0</v>
      </c>
      <c r="F5" s="8">
        <f>'МБДОУ №1 "Сибирячок"'!F5+'МАДОУ ЦРР №2 "Дельфин"'!F5+'МАДОУ №3 "Журавушка"'!F5+'МАДОУ №4 "Золотой гребешок"'!F5+'МАДОУ №7 "Семицветик"'!F5+'МАДОУ №8 "Солнышко"'!F5+'МБДОУ №9 "Теремок"'!F5+'МБДОУ №12 "Красная шапочка"'!F5+'МБДОУ №15 "Ручеек"'!F5+'МАДОУ ЦРР №16 "Белочка"'!F5+'МБДОУ №17 "Земляничка"'!F5+'МБДОУ №19 "Шустрик"'!F5+'МАДОУ №21 "Искорка"'!F5+'МАДОУ №22 "Тополек"'!F5+'МБДОУ №24 "Пчёлка"'!F5+'МАДОУ №25 "Рябинка"'!F5+'МАДОУ №26 "Кораблик"'!F5+'МБДОУ №27 "Родничок"'!F5+'МБДОУ ЦРР №28 "Огонёк"'!F5+'ЧДОУ ДС №20 "Кристаллик"'!F5</f>
        <v>0</v>
      </c>
      <c r="G5" s="8">
        <f>'МБДОУ №1 "Сибирячок"'!G5+'МАДОУ ЦРР №2 "Дельфин"'!G5+'МАДОУ №3 "Журавушка"'!G5+'МАДОУ №4 "Золотой гребешок"'!G5+'МАДОУ №7 "Семицветик"'!G5+'МАДОУ №8 "Солнышко"'!G5+'МБДОУ №9 "Теремок"'!G5+'МБДОУ №12 "Красная шапочка"'!G5+'МБДОУ №15 "Ручеек"'!G5+'МАДОУ ЦРР №16 "Белочка"'!G5+'МБДОУ №17 "Земляничка"'!G5+'МБДОУ №19 "Шустрик"'!G5+'МАДОУ №21 "Искорка"'!G5+'МАДОУ №22 "Тополек"'!G5+'МБДОУ №24 "Пчёлка"'!G5+'МАДОУ №25 "Рябинка"'!G5+'МАДОУ №26 "Кораблик"'!G5+'МБДОУ №27 "Родничок"'!G5+'МБДОУ ЦРР №28 "Огонёк"'!G5+'ЧДОУ ДС №20 "Кристаллик"'!G5</f>
        <v>0</v>
      </c>
      <c r="H5" s="8">
        <f>'МБДОУ №1 "Сибирячок"'!H5+'МАДОУ ЦРР №2 "Дельфин"'!H5+'МАДОУ №3 "Журавушка"'!H5+'МАДОУ №4 "Золотой гребешок"'!H5+'МАДОУ №7 "Семицветик"'!H5+'МАДОУ №8 "Солнышко"'!H5+'МБДОУ №9 "Теремок"'!H5+'МБДОУ №12 "Красная шапочка"'!H5+'МБДОУ №15 "Ручеек"'!H5+'МАДОУ ЦРР №16 "Белочка"'!H5+'МБДОУ №17 "Земляничка"'!H5+'МБДОУ №19 "Шустрик"'!H5+'МАДОУ №21 "Искорка"'!H5+'МАДОУ №22 "Тополек"'!H5+'МБДОУ №24 "Пчёлка"'!H5+'МАДОУ №25 "Рябинка"'!H5+'МАДОУ №26 "Кораблик"'!H5+'МБДОУ №27 "Родничок"'!H5+'МБДОУ ЦРР №28 "Огонёк"'!H5+'ЧДОУ ДС №20 "Кристаллик"'!H5</f>
        <v>0</v>
      </c>
      <c r="I5" s="8">
        <f>'МБДОУ №1 "Сибирячок"'!I5+'МАДОУ ЦРР №2 "Дельфин"'!I5+'МАДОУ №3 "Журавушка"'!I5+'МАДОУ №4 "Золотой гребешок"'!I5+'МАДОУ №7 "Семицветик"'!I5+'МАДОУ №8 "Солнышко"'!I5+'МБДОУ №9 "Теремок"'!I5+'МБДОУ №12 "Красная шапочка"'!I5+'МБДОУ №15 "Ручеек"'!I5+'МАДОУ ЦРР №16 "Белочка"'!I5+'МБДОУ №17 "Земляничка"'!I5+'МБДОУ №19 "Шустрик"'!I5+'МАДОУ №21 "Искорка"'!I5+'МАДОУ №22 "Тополек"'!I5+'МБДОУ №24 "Пчёлка"'!I5+'МАДОУ №25 "Рябинка"'!I5+'МАДОУ №26 "Кораблик"'!I5+'МБДОУ №27 "Родничок"'!I5+'МБДОУ ЦРР №28 "Огонёк"'!I5+'ЧДОУ ДС №20 "Кристаллик"'!I5</f>
        <v>0</v>
      </c>
      <c r="J5" s="8">
        <f>'МБДОУ №1 "Сибирячок"'!J5+'МАДОУ ЦРР №2 "Дельфин"'!J5+'МАДОУ №3 "Журавушка"'!J5+'МАДОУ №4 "Золотой гребешок"'!J5+'МАДОУ №7 "Семицветик"'!J5+'МАДОУ №8 "Солнышко"'!J5+'МБДОУ №9 "Теремок"'!J5+'МБДОУ №12 "Красная шапочка"'!J5+'МБДОУ №15 "Ручеек"'!J5+'МАДОУ ЦРР №16 "Белочка"'!J5+'МБДОУ №17 "Земляничка"'!J5+'МБДОУ №19 "Шустрик"'!J5+'МАДОУ №21 "Искорка"'!J5+'МАДОУ №22 "Тополек"'!J5+'МБДОУ №24 "Пчёлка"'!J5+'МАДОУ №25 "Рябинка"'!J5+'МАДОУ №26 "Кораблик"'!J5+'МБДОУ №27 "Родничок"'!J5+'МБДОУ ЦРР №28 "Огонёк"'!J5+'ЧДОУ ДС №20 "Кристаллик"'!J5</f>
        <v>0</v>
      </c>
      <c r="K5" s="8">
        <f>'МБДОУ №1 "Сибирячок"'!K5+'МАДОУ ЦРР №2 "Дельфин"'!K5+'МАДОУ №3 "Журавушка"'!K5+'МАДОУ №4 "Золотой гребешок"'!K5+'МАДОУ №7 "Семицветик"'!K5+'МАДОУ №8 "Солнышко"'!K5+'МБДОУ №9 "Теремок"'!K5+'МБДОУ №12 "Красная шапочка"'!K5+'МБДОУ №15 "Ручеек"'!K5+'МАДОУ ЦРР №16 "Белочка"'!K5+'МБДОУ №17 "Земляничка"'!K5+'МБДОУ №19 "Шустрик"'!K5+'МАДОУ №21 "Искорка"'!K5+'МАДОУ №22 "Тополек"'!K5+'МБДОУ №24 "Пчёлка"'!K5+'МАДОУ №25 "Рябинка"'!K5+'МАДОУ №26 "Кораблик"'!K5+'МБДОУ №27 "Родничок"'!K5+'МБДОУ ЦРР №28 "Огонёк"'!K5+'ЧДОУ ДС №20 "Кристаллик"'!K5</f>
        <v>0</v>
      </c>
      <c r="L5" s="8">
        <f>'МБДОУ №1 "Сибирячок"'!L5+'МАДОУ ЦРР №2 "Дельфин"'!L5+'МАДОУ №3 "Журавушка"'!L5+'МАДОУ №4 "Золотой гребешок"'!L5+'МАДОУ №7 "Семицветик"'!L5+'МАДОУ №8 "Солнышко"'!L5+'МБДОУ №9 "Теремок"'!L5+'МБДОУ №12 "Красная шапочка"'!L5+'МБДОУ №15 "Ручеек"'!L5+'МАДОУ ЦРР №16 "Белочка"'!L5+'МБДОУ №17 "Земляничка"'!L5+'МБДОУ №19 "Шустрик"'!L5+'МАДОУ №21 "Искорка"'!L5+'МАДОУ №22 "Тополек"'!L5+'МБДОУ №24 "Пчёлка"'!L5+'МАДОУ №25 "Рябинка"'!L5+'МАДОУ №26 "Кораблик"'!L5+'МБДОУ №27 "Родничок"'!L5+'МБДОУ ЦРР №28 "Огонёк"'!L5+'ЧДОУ ДС №20 "Кристаллик"'!L5</f>
        <v>0</v>
      </c>
      <c r="M5" s="8">
        <f>'МБДОУ №1 "Сибирячок"'!M5+'МАДОУ ЦРР №2 "Дельфин"'!M5+'МАДОУ №3 "Журавушка"'!M5+'МАДОУ №4 "Золотой гребешок"'!M5+'МАДОУ №7 "Семицветик"'!M5+'МАДОУ №8 "Солнышко"'!M5+'МБДОУ №9 "Теремок"'!M5+'МБДОУ №12 "Красная шапочка"'!M5+'МБДОУ №15 "Ручеек"'!M5+'МАДОУ ЦРР №16 "Белочка"'!M5+'МБДОУ №17 "Земляничка"'!M5+'МБДОУ №19 "Шустрик"'!M5+'МАДОУ №21 "Искорка"'!M5+'МАДОУ №22 "Тополек"'!M5+'МБДОУ №24 "Пчёлка"'!M5+'МАДОУ №25 "Рябинка"'!M5+'МАДОУ №26 "Кораблик"'!M5+'МБДОУ №27 "Родничок"'!M5+'МБДОУ ЦРР №28 "Огонёк"'!M5+'ЧДОУ ДС №20 "Кристаллик"'!M5</f>
        <v>0</v>
      </c>
      <c r="N5" s="8">
        <f>'МБДОУ №1 "Сибирячок"'!N5+'МАДОУ ЦРР №2 "Дельфин"'!N5+'МАДОУ №3 "Журавушка"'!N5+'МАДОУ №4 "Золотой гребешок"'!N5+'МАДОУ №7 "Семицветик"'!N5+'МАДОУ №8 "Солнышко"'!N5+'МБДОУ №9 "Теремок"'!N5+'МБДОУ №12 "Красная шапочка"'!N5+'МБДОУ №15 "Ручеек"'!N5+'МАДОУ ЦРР №16 "Белочка"'!N5+'МБДОУ №17 "Земляничка"'!N5+'МБДОУ №19 "Шустрик"'!N5+'МАДОУ №21 "Искорка"'!N5+'МАДОУ №22 "Тополек"'!N5+'МБДОУ №24 "Пчёлка"'!N5+'МАДОУ №25 "Рябинка"'!N5+'МАДОУ №26 "Кораблик"'!N5+'МБДОУ №27 "Родничок"'!N5+'МБДОУ ЦРР №28 "Огонёк"'!N5+'ЧДОУ ДС №20 "Кристаллик"'!N5</f>
        <v>0</v>
      </c>
      <c r="O5" s="8">
        <f>'МБДОУ №1 "Сибирячок"'!O5+'МАДОУ ЦРР №2 "Дельфин"'!O5+'МАДОУ №3 "Журавушка"'!O5+'МАДОУ №4 "Золотой гребешок"'!O5+'МАДОУ №7 "Семицветик"'!O5+'МАДОУ №8 "Солнышко"'!O5+'МБДОУ №9 "Теремок"'!O5+'МБДОУ №12 "Красная шапочка"'!O5+'МБДОУ №15 "Ручеек"'!O5+'МАДОУ ЦРР №16 "Белочка"'!O5+'МБДОУ №17 "Земляничка"'!O5+'МБДОУ №19 "Шустрик"'!O5+'МАДОУ №21 "Искорка"'!O5+'МАДОУ №22 "Тополек"'!O5+'МБДОУ №24 "Пчёлка"'!O5+'МАДОУ №25 "Рябинка"'!O5+'МАДОУ №26 "Кораблик"'!O5+'МБДОУ №27 "Родничок"'!O5+'МБДОУ ЦРР №28 "Огонёк"'!O5+'ЧДОУ ДС №20 "Кристаллик"'!O5</f>
        <v>0</v>
      </c>
      <c r="P5" s="8">
        <f>'МБДОУ №1 "Сибирячок"'!P5+'МАДОУ ЦРР №2 "Дельфин"'!P5+'МАДОУ №3 "Журавушка"'!P5+'МАДОУ №4 "Золотой гребешок"'!P5+'МАДОУ №7 "Семицветик"'!P5+'МАДОУ №8 "Солнышко"'!P5+'МБДОУ №9 "Теремок"'!P5+'МБДОУ №12 "Красная шапочка"'!P5+'МБДОУ №15 "Ручеек"'!P5+'МАДОУ ЦРР №16 "Белочка"'!P5+'МБДОУ №17 "Земляничка"'!P5+'МБДОУ №19 "Шустрик"'!P5+'МАДОУ №21 "Искорка"'!P5+'МАДОУ №22 "Тополек"'!P5+'МБДОУ №24 "Пчёлка"'!P5+'МАДОУ №25 "Рябинка"'!P5+'МАДОУ №26 "Кораблик"'!P5+'МБДОУ №27 "Родничок"'!P5+'МБДОУ ЦРР №28 "Огонёк"'!P5+'ЧДОУ ДС №20 "Кристаллик"'!P5</f>
        <v>0</v>
      </c>
      <c r="Q5" s="9">
        <f>'МБДОУ №1 "Сибирячок"'!Q5+'МАДОУ ЦРР №2 "Дельфин"'!Q5+'МАДОУ №3 "Журавушка"'!Q5+'МАДОУ №4 "Золотой гребешок"'!Q5+'МАДОУ №7 "Семицветик"'!Q5+'МАДОУ №8 "Солнышко"'!Q5+'МБДОУ №9 "Теремок"'!Q5+'МБДОУ №12 "Красная шапочка"'!Q5+'МБДОУ №15 "Ручеек"'!Q5+'МАДОУ ЦРР №16 "Белочка"'!Q5+'МБДОУ №17 "Земляничка"'!Q5+'МБДОУ №19 "Шустрик"'!Q5+'МАДОУ №21 "Искорка"'!Q5+'МАДОУ №22 "Тополек"'!Q5+'МБДОУ №24 "Пчёлка"'!Q5+'МАДОУ №25 "Рябинка"'!Q5+'МАДОУ №26 "Кораблик"'!Q5+'МБДОУ №27 "Родничок"'!Q5+'МБДОУ ЦРР №28 "Огонёк"'!Q5+'ЧДОУ ДС №20 "Кристаллик"'!Q5</f>
        <v>0</v>
      </c>
      <c r="R5" s="9">
        <f>'МБДОУ №1 "Сибирячок"'!R5+'МАДОУ ЦРР №2 "Дельфин"'!R5+'МАДОУ №3 "Журавушка"'!R5+'МАДОУ №4 "Золотой гребешок"'!R5+'МАДОУ №7 "Семицветик"'!R5+'МАДОУ №8 "Солнышко"'!R5+'МБДОУ №9 "Теремок"'!R5+'МБДОУ №12 "Красная шапочка"'!R5+'МБДОУ №15 "Ручеек"'!R5+'МАДОУ ЦРР №16 "Белочка"'!R5+'МБДОУ №17 "Земляничка"'!R5+'МБДОУ №19 "Шустрик"'!R5+'МАДОУ №21 "Искорка"'!R5+'МАДОУ №22 "Тополек"'!R5+'МБДОУ №24 "Пчёлка"'!R5+'МАДОУ №25 "Рябинка"'!R5+'МАДОУ №26 "Кораблик"'!R5+'МБДОУ №27 "Родничок"'!R5+'МБДОУ ЦРР №28 "Огонёк"'!R5+'ЧДОУ ДС №20 "Кристаллик"'!R5</f>
        <v>0</v>
      </c>
      <c r="S5" s="10">
        <f>'МБДОУ №1 "Сибирячок"'!S5+'МАДОУ ЦРР №2 "Дельфин"'!S5+'МАДОУ №3 "Журавушка"'!S5+'МАДОУ №4 "Золотой гребешок"'!S5+'МАДОУ №7 "Семицветик"'!S5+'МАДОУ №8 "Солнышко"'!S5+'МБДОУ №9 "Теремок"'!S5+'МБДОУ №12 "Красная шапочка"'!S5+'МБДОУ №15 "Ручеек"'!S5+'МАДОУ ЦРР №16 "Белочка"'!S5+'МБДОУ №17 "Земляничка"'!S5+'МБДОУ №19 "Шустрик"'!S5+'МАДОУ №21 "Искорка"'!S5+'МАДОУ №22 "Тополек"'!S5+'МБДОУ №24 "Пчёлка"'!S5+'МАДОУ №25 "Рябинка"'!S5+'МАДОУ №26 "Кораблик"'!S5+'МБДОУ №27 "Родничок"'!S5+'МБДОУ ЦРР №28 "Огонёк"'!S5+'ЧДОУ ДС №20 "Кристаллик"'!S5</f>
        <v>0</v>
      </c>
      <c r="T5" s="10">
        <f>'МБДОУ №1 "Сибирячок"'!T5+'МАДОУ ЦРР №2 "Дельфин"'!T5+'МАДОУ №3 "Журавушка"'!T5+'МАДОУ №4 "Золотой гребешок"'!T5+'МАДОУ №7 "Семицветик"'!T5+'МАДОУ №8 "Солнышко"'!T5+'МБДОУ №9 "Теремок"'!T5+'МБДОУ №12 "Красная шапочка"'!T5+'МБДОУ №15 "Ручеек"'!T5+'МАДОУ ЦРР №16 "Белочка"'!T5+'МБДОУ №17 "Земляничка"'!T5+'МБДОУ №19 "Шустрик"'!T5+'МАДОУ №21 "Искорка"'!T5+'МАДОУ №22 "Тополек"'!T5+'МБДОУ №24 "Пчёлка"'!T5+'МАДОУ №25 "Рябинка"'!T5+'МАДОУ №26 "Кораблик"'!T5+'МБДОУ №27 "Родничок"'!T5+'МБДОУ ЦРР №28 "Огонёк"'!T5+'ЧДОУ ДС №20 "Кристаллик"'!T5</f>
        <v>0</v>
      </c>
      <c r="U5" s="10">
        <f>'МБДОУ №1 "Сибирячок"'!U5+'МАДОУ ЦРР №2 "Дельфин"'!U5+'МАДОУ №3 "Журавушка"'!U5+'МАДОУ №4 "Золотой гребешок"'!U5+'МАДОУ №7 "Семицветик"'!U5+'МАДОУ №8 "Солнышко"'!U5+'МБДОУ №9 "Теремок"'!U5+'МБДОУ №12 "Красная шапочка"'!U5+'МБДОУ №15 "Ручеек"'!U5+'МАДОУ ЦРР №16 "Белочка"'!U5+'МБДОУ №17 "Земляничка"'!U5+'МБДОУ №19 "Шустрик"'!U5+'МАДОУ №21 "Искорка"'!U5+'МАДОУ №22 "Тополек"'!U5+'МБДОУ №24 "Пчёлка"'!U5+'МАДОУ №25 "Рябинка"'!U5+'МАДОУ №26 "Кораблик"'!U5+'МБДОУ №27 "Родничок"'!U5+'МБДОУ ЦРР №28 "Огонёк"'!U5+'ЧДОУ ДС №20 "Кристаллик"'!U5</f>
        <v>0</v>
      </c>
      <c r="V5" s="11">
        <f>'МБДОУ №1 "Сибирячок"'!V5+'МАДОУ ЦРР №2 "Дельфин"'!V5+'МАДОУ №3 "Журавушка"'!V5+'МАДОУ №4 "Золотой гребешок"'!V5+'МАДОУ №7 "Семицветик"'!V5+'МАДОУ №8 "Солнышко"'!V5+'МБДОУ №9 "Теремок"'!V5+'МБДОУ №12 "Красная шапочка"'!V5+'МБДОУ №15 "Ручеек"'!V5+'МАДОУ ЦРР №16 "Белочка"'!V5+'МБДОУ №17 "Земляничка"'!V5+'МБДОУ №19 "Шустрик"'!V5+'МАДОУ №21 "Искорка"'!V5+'МАДОУ №22 "Тополек"'!V5+'МБДОУ №24 "Пчёлка"'!V5+'МАДОУ №25 "Рябинка"'!V5+'МАДОУ №26 "Кораблик"'!V5+'МБДОУ №27 "Родничок"'!V5+'МБДОУ ЦРР №28 "Огонёк"'!V5+'ЧДОУ ДС №20 "Кристаллик"'!V5</f>
        <v>0</v>
      </c>
      <c r="W5" s="11">
        <f>'МБДОУ №1 "Сибирячок"'!W5+'МАДОУ ЦРР №2 "Дельфин"'!W5+'МАДОУ №3 "Журавушка"'!W5+'МАДОУ №4 "Золотой гребешок"'!W5+'МАДОУ №7 "Семицветик"'!W5+'МАДОУ №8 "Солнышко"'!W5+'МБДОУ №9 "Теремок"'!W5+'МБДОУ №12 "Красная шапочка"'!W5+'МБДОУ №15 "Ручеек"'!W5+'МАДОУ ЦРР №16 "Белочка"'!W5+'МБДОУ №17 "Земляничка"'!W5+'МБДОУ №19 "Шустрик"'!W5+'МАДОУ №21 "Искорка"'!W5+'МАДОУ №22 "Тополек"'!W5+'МБДОУ №24 "Пчёлка"'!W5+'МАДОУ №25 "Рябинка"'!W5+'МАДОУ №26 "Кораблик"'!W5+'МБДОУ №27 "Родничок"'!W5+'МБДОУ ЦРР №28 "Огонёк"'!W5+'ЧДОУ ДС №20 "Кристаллик"'!W5</f>
        <v>0</v>
      </c>
      <c r="X5" s="11">
        <f>'МБДОУ №1 "Сибирячок"'!X5+'МАДОУ ЦРР №2 "Дельфин"'!X5+'МАДОУ №3 "Журавушка"'!X5+'МАДОУ №4 "Золотой гребешок"'!X5+'МАДОУ №7 "Семицветик"'!X5+'МАДОУ №8 "Солнышко"'!X5+'МБДОУ №9 "Теремок"'!X5+'МБДОУ №12 "Красная шапочка"'!X5+'МБДОУ №15 "Ручеек"'!X5+'МАДОУ ЦРР №16 "Белочка"'!X5+'МБДОУ №17 "Земляничка"'!X5+'МБДОУ №19 "Шустрик"'!X5+'МАДОУ №21 "Искорка"'!X5+'МАДОУ №22 "Тополек"'!X5+'МБДОУ №24 "Пчёлка"'!X5+'МАДОУ №25 "Рябинка"'!X5+'МАДОУ №26 "Кораблик"'!X5+'МБДОУ №27 "Родничок"'!X5+'МБДОУ ЦРР №28 "Огонёк"'!X5+'ЧДОУ ДС №20 "Кристаллик"'!X5</f>
        <v>0</v>
      </c>
      <c r="Y5" s="13">
        <f>'МБДОУ №1 "Сибирячок"'!Y5+'МАДОУ ЦРР №2 "Дельфин"'!Y5+'МАДОУ №3 "Журавушка"'!Y5+'МАДОУ №4 "Золотой гребешок"'!Y5+'МАДОУ №7 "Семицветик"'!Y5+'МАДОУ №8 "Солнышко"'!Y5+'МБДОУ №9 "Теремок"'!Y5+'МБДОУ №12 "Красная шапочка"'!Y5+'МБДОУ №15 "Ручеек"'!Y5+'МАДОУ ЦРР №16 "Белочка"'!Y5+'МБДОУ №17 "Земляничка"'!Y5+'МБДОУ №19 "Шустрик"'!Y5+'МАДОУ №21 "Искорка"'!Y5+'МАДОУ №22 "Тополек"'!Y5+'МБДОУ №24 "Пчёлка"'!Y5+'МАДОУ №25 "Рябинка"'!Y5+'МАДОУ №26 "Кораблик"'!Y5+'МБДОУ №27 "Родничок"'!Y5+'МБДОУ ЦРР №28 "Огонёк"'!Y5+'ЧДОУ ДС №20 "Кристаллик"'!Y5</f>
        <v>0</v>
      </c>
      <c r="Z5" s="13">
        <f>'МБДОУ №1 "Сибирячок"'!Z5+'МАДОУ ЦРР №2 "Дельфин"'!Z5+'МАДОУ №3 "Журавушка"'!Z5+'МАДОУ №4 "Золотой гребешок"'!Z5+'МАДОУ №7 "Семицветик"'!Z5+'МАДОУ №8 "Солнышко"'!Z5+'МБДОУ №9 "Теремок"'!Z5+'МБДОУ №12 "Красная шапочка"'!Z5+'МБДОУ №15 "Ручеек"'!Z5+'МАДОУ ЦРР №16 "Белочка"'!Z5+'МБДОУ №17 "Земляничка"'!Z5+'МБДОУ №19 "Шустрик"'!Z5+'МАДОУ №21 "Искорка"'!Z5+'МАДОУ №22 "Тополек"'!Z5+'МБДОУ №24 "Пчёлка"'!Z5+'МАДОУ №25 "Рябинка"'!Z5+'МАДОУ №26 "Кораблик"'!Z5+'МБДОУ №27 "Родничок"'!Z5+'МБДОУ ЦРР №28 "Огонёк"'!Z5+'ЧДОУ ДС №20 "Кристаллик"'!Z5</f>
        <v>0</v>
      </c>
      <c r="AA5" s="13">
        <f>'МБДОУ №1 "Сибирячок"'!AA5+'МАДОУ ЦРР №2 "Дельфин"'!AA5+'МАДОУ №3 "Журавушка"'!AA5+'МАДОУ №4 "Золотой гребешок"'!AA5+'МАДОУ №7 "Семицветик"'!AA5+'МАДОУ №8 "Солнышко"'!AA5+'МБДОУ №9 "Теремок"'!AA5+'МБДОУ №12 "Красная шапочка"'!AA5+'МБДОУ №15 "Ручеек"'!AA5+'МАДОУ ЦРР №16 "Белочка"'!AA5+'МБДОУ №17 "Земляничка"'!AA5+'МБДОУ №19 "Шустрик"'!AA5+'МАДОУ №21 "Искорка"'!AA5+'МАДОУ №22 "Тополек"'!AA5+'МБДОУ №24 "Пчёлка"'!AA5+'МАДОУ №25 "Рябинка"'!AA5+'МАДОУ №26 "Кораблик"'!AA5+'МБДОУ №27 "Родничок"'!AA5+'МБДОУ ЦРР №28 "Огонёк"'!AA5+'ЧДОУ ДС №20 "Кристаллик"'!AA5</f>
        <v>0</v>
      </c>
      <c r="AB5" s="13">
        <f>'МБДОУ №1 "Сибирячок"'!AB5+'МАДОУ ЦРР №2 "Дельфин"'!AB5+'МАДОУ №3 "Журавушка"'!AB5+'МАДОУ №4 "Золотой гребешок"'!AB5+'МАДОУ №7 "Семицветик"'!AB5+'МАДОУ №8 "Солнышко"'!AB5+'МБДОУ №9 "Теремок"'!AB5+'МБДОУ №12 "Красная шапочка"'!AB5+'МБДОУ №15 "Ручеек"'!AB5+'МАДОУ ЦРР №16 "Белочка"'!AB5+'МБДОУ №17 "Земляничка"'!AB5+'МБДОУ №19 "Шустрик"'!AB5+'МАДОУ №21 "Искорка"'!AB5+'МАДОУ №22 "Тополек"'!AB5+'МБДОУ №24 "Пчёлка"'!AB5+'МАДОУ №25 "Рябинка"'!AB5+'МАДОУ №26 "Кораблик"'!AB5+'МБДОУ №27 "Родничок"'!AB5+'МБДОУ ЦРР №28 "Огонёк"'!AB5+'ЧДОУ ДС №20 "Кристаллик"'!AB5</f>
        <v>0</v>
      </c>
      <c r="AC5" s="13">
        <f>'МБДОУ №1 "Сибирячок"'!AC5+'МАДОУ ЦРР №2 "Дельфин"'!AC5+'МАДОУ №3 "Журавушка"'!AC5+'МАДОУ №4 "Золотой гребешок"'!AC5+'МАДОУ №7 "Семицветик"'!AC5+'МАДОУ №8 "Солнышко"'!AC5+'МБДОУ №9 "Теремок"'!AC5+'МБДОУ №12 "Красная шапочка"'!AC5+'МБДОУ №15 "Ручеек"'!AC5+'МАДОУ ЦРР №16 "Белочка"'!AC5+'МБДОУ №17 "Земляничка"'!AC5+'МБДОУ №19 "Шустрик"'!AC5+'МАДОУ №21 "Искорка"'!AC5+'МАДОУ №22 "Тополек"'!AC5+'МБДОУ №24 "Пчёлка"'!AC5+'МАДОУ №25 "Рябинка"'!AC5+'МАДОУ №26 "Кораблик"'!AC5+'МБДОУ №27 "Родничок"'!AC5+'МБДОУ ЦРР №28 "Огонёк"'!AC5+'ЧДОУ ДС №20 "Кристаллик"'!AC5</f>
        <v>0</v>
      </c>
      <c r="AD5" s="13">
        <f>'МБДОУ №1 "Сибирячок"'!AD5+'МАДОУ ЦРР №2 "Дельфин"'!AD5+'МАДОУ №3 "Журавушка"'!AD5+'МАДОУ №4 "Золотой гребешок"'!AD5+'МАДОУ №7 "Семицветик"'!AD5+'МАДОУ №8 "Солнышко"'!AD5+'МБДОУ №9 "Теремок"'!AD5+'МБДОУ №12 "Красная шапочка"'!AD5+'МБДОУ №15 "Ручеек"'!AD5+'МАДОУ ЦРР №16 "Белочка"'!AD5+'МБДОУ №17 "Земляничка"'!AD5+'МБДОУ №19 "Шустрик"'!AD5+'МАДОУ №21 "Искорка"'!AD5+'МАДОУ №22 "Тополек"'!AD5+'МБДОУ №24 "Пчёлка"'!AD5+'МАДОУ №25 "Рябинка"'!AD5+'МАДОУ №26 "Кораблик"'!AD5+'МБДОУ №27 "Родничок"'!AD5+'МБДОУ ЦРР №28 "Огонёк"'!AD5+'ЧДОУ ДС №20 "Кристаллик"'!AD5</f>
        <v>0</v>
      </c>
      <c r="AE5" s="13">
        <f>'МБДОУ №1 "Сибирячок"'!AE5+'МАДОУ ЦРР №2 "Дельфин"'!AE5+'МАДОУ №3 "Журавушка"'!AE5+'МАДОУ №4 "Золотой гребешок"'!AE5+'МАДОУ №7 "Семицветик"'!AE5+'МАДОУ №8 "Солнышко"'!AE5+'МБДОУ №9 "Теремок"'!AE5+'МБДОУ №12 "Красная шапочка"'!AE5+'МБДОУ №15 "Ручеек"'!AE5+'МАДОУ ЦРР №16 "Белочка"'!AE5+'МБДОУ №17 "Земляничка"'!AE5+'МБДОУ №19 "Шустрик"'!AE5+'МАДОУ №21 "Искорка"'!AE5+'МАДОУ №22 "Тополек"'!AE5+'МБДОУ №24 "Пчёлка"'!AE5+'МАДОУ №25 "Рябинка"'!AE5+'МАДОУ №26 "Кораблик"'!AE5+'МБДОУ №27 "Родничок"'!AE5+'МБДОУ ЦРР №28 "Огонёк"'!AE5+'ЧДОУ ДС №20 "Кристаллик"'!AE5</f>
        <v>0</v>
      </c>
      <c r="AF5" s="13">
        <f>'МБДОУ №1 "Сибирячок"'!AF5+'МАДОУ ЦРР №2 "Дельфин"'!AF5+'МАДОУ №3 "Журавушка"'!AF5+'МАДОУ №4 "Золотой гребешок"'!AF5+'МАДОУ №7 "Семицветик"'!AF5+'МАДОУ №8 "Солнышко"'!AF5+'МБДОУ №9 "Теремок"'!AF5+'МБДОУ №12 "Красная шапочка"'!AF5+'МБДОУ №15 "Ручеек"'!AF5+'МАДОУ ЦРР №16 "Белочка"'!AF5+'МБДОУ №17 "Земляничка"'!AF5+'МБДОУ №19 "Шустрик"'!AF5+'МАДОУ №21 "Искорка"'!AF5+'МАДОУ №22 "Тополек"'!AF5+'МБДОУ №24 "Пчёлка"'!AF5+'МАДОУ №25 "Рябинка"'!AF5+'МАДОУ №26 "Кораблик"'!AF5+'МБДОУ №27 "Родничок"'!AF5+'МБДОУ ЦРР №28 "Огонёк"'!AF5+'ЧДОУ ДС №20 "Кристаллик"'!AF5</f>
        <v>0</v>
      </c>
      <c r="AG5" s="13">
        <f>'МБДОУ №1 "Сибирячок"'!AG5+'МАДОУ ЦРР №2 "Дельфин"'!AG5+'МАДОУ №3 "Журавушка"'!AG5+'МАДОУ №4 "Золотой гребешок"'!AG5+'МАДОУ №7 "Семицветик"'!AG5+'МАДОУ №8 "Солнышко"'!AG5+'МБДОУ №9 "Теремок"'!AG5+'МБДОУ №12 "Красная шапочка"'!AG5+'МБДОУ №15 "Ручеек"'!AG5+'МАДОУ ЦРР №16 "Белочка"'!AG5+'МБДОУ №17 "Земляничка"'!AG5+'МБДОУ №19 "Шустрик"'!AG5+'МАДОУ №21 "Искорка"'!AG5+'МАДОУ №22 "Тополек"'!AG5+'МБДОУ №24 "Пчёлка"'!AG5+'МАДОУ №25 "Рябинка"'!AG5+'МАДОУ №26 "Кораблик"'!AG5+'МБДОУ №27 "Родничок"'!AG5+'МБДОУ ЦРР №28 "Огонёк"'!AG5+'ЧДОУ ДС №20 "Кристаллик"'!AG5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8">
        <f>'МБДОУ №1 "Сибирячок"'!B6+'МАДОУ ЦРР №2 "Дельфин"'!B6+'МАДОУ №3 "Журавушка"'!B6+'МАДОУ №4 "Золотой гребешок"'!B6+'МАДОУ №7 "Семицветик"'!B6+'МАДОУ №8 "Солнышко"'!B6+'МБДОУ №9 "Теремок"'!B6+'МБДОУ №12 "Красная шапочка"'!B6+'МБДОУ №15 "Ручеек"'!B6+'МАДОУ ЦРР №16 "Белочка"'!B6+'МБДОУ №17 "Земляничка"'!B6+'МБДОУ №19 "Шустрик"'!B6+'МАДОУ №21 "Искорка"'!B6+'МАДОУ №22 "Тополек"'!B6+'МБДОУ №24 "Пчёлка"'!B6+'МАДОУ №25 "Рябинка"'!B6+'МАДОУ №26 "Кораблик"'!B6+'МБДОУ №27 "Родничок"'!B6+'МБДОУ ЦРР №28 "Огонёк"'!B6+'ЧДОУ ДС №20 "Кристаллик"'!B6</f>
        <v>0</v>
      </c>
      <c r="C6" s="28">
        <f>'МБДОУ №1 "Сибирячок"'!C6+'МАДОУ ЦРР №2 "Дельфин"'!C6+'МАДОУ №3 "Журавушка"'!C6+'МАДОУ №4 "Золотой гребешок"'!C6+'МАДОУ №7 "Семицветик"'!C6+'МАДОУ №8 "Солнышко"'!C6+'МБДОУ №9 "Теремок"'!C6+'МБДОУ №12 "Красная шапочка"'!C6+'МБДОУ №15 "Ручеек"'!C6+'МАДОУ ЦРР №16 "Белочка"'!C6+'МБДОУ №17 "Земляничка"'!C6+'МБДОУ №19 "Шустрик"'!C6+'МАДОУ №21 "Искорка"'!C6+'МАДОУ №22 "Тополек"'!C6+'МБДОУ №24 "Пчёлка"'!C6+'МАДОУ №25 "Рябинка"'!C6+'МАДОУ №26 "Кораблик"'!C6+'МБДОУ №27 "Родничок"'!C6+'МБДОУ ЦРР №28 "Огонёк"'!C6+'ЧДОУ ДС №20 "Кристаллик"'!C6</f>
        <v>0</v>
      </c>
      <c r="D6" s="15" t="e">
        <f t="shared" si="0"/>
        <v>#DIV/0!</v>
      </c>
      <c r="E6" s="8">
        <f>'МБДОУ №1 "Сибирячок"'!E6+'МАДОУ ЦРР №2 "Дельфин"'!E6+'МАДОУ №3 "Журавушка"'!E6+'МАДОУ №4 "Золотой гребешок"'!E6+'МАДОУ №7 "Семицветик"'!E6+'МАДОУ №8 "Солнышко"'!E6+'МБДОУ №9 "Теремок"'!E6+'МБДОУ №12 "Красная шапочка"'!E6+'МБДОУ №15 "Ручеек"'!E6+'МАДОУ ЦРР №16 "Белочка"'!E6+'МБДОУ №17 "Земляничка"'!E6+'МБДОУ №19 "Шустрик"'!E6+'МАДОУ №21 "Искорка"'!E6+'МАДОУ №22 "Тополек"'!E6+'МБДОУ №24 "Пчёлка"'!E6+'МАДОУ №25 "Рябинка"'!E6+'МАДОУ №26 "Кораблик"'!E6+'МБДОУ №27 "Родничок"'!E6+'МБДОУ ЦРР №28 "Огонёк"'!E6+'ЧДОУ ДС №20 "Кристаллик"'!E6</f>
        <v>0</v>
      </c>
      <c r="F6" s="8">
        <f>'МБДОУ №1 "Сибирячок"'!F6+'МАДОУ ЦРР №2 "Дельфин"'!F6+'МАДОУ №3 "Журавушка"'!F6+'МАДОУ №4 "Золотой гребешок"'!F6+'МАДОУ №7 "Семицветик"'!F6+'МАДОУ №8 "Солнышко"'!F6+'МБДОУ №9 "Теремок"'!F6+'МБДОУ №12 "Красная шапочка"'!F6+'МБДОУ №15 "Ручеек"'!F6+'МАДОУ ЦРР №16 "Белочка"'!F6+'МБДОУ №17 "Земляничка"'!F6+'МБДОУ №19 "Шустрик"'!F6+'МАДОУ №21 "Искорка"'!F6+'МАДОУ №22 "Тополек"'!F6+'МБДОУ №24 "Пчёлка"'!F6+'МАДОУ №25 "Рябинка"'!F6+'МАДОУ №26 "Кораблик"'!F6+'МБДОУ №27 "Родничок"'!F6+'МБДОУ ЦРР №28 "Огонёк"'!F6+'ЧДОУ ДС №20 "Кристаллик"'!F6</f>
        <v>0</v>
      </c>
      <c r="G6" s="8">
        <f>'МБДОУ №1 "Сибирячок"'!G6+'МАДОУ ЦРР №2 "Дельфин"'!G6+'МАДОУ №3 "Журавушка"'!G6+'МАДОУ №4 "Золотой гребешок"'!G6+'МАДОУ №7 "Семицветик"'!G6+'МАДОУ №8 "Солнышко"'!G6+'МБДОУ №9 "Теремок"'!G6+'МБДОУ №12 "Красная шапочка"'!G6+'МБДОУ №15 "Ручеек"'!G6+'МАДОУ ЦРР №16 "Белочка"'!G6+'МБДОУ №17 "Земляничка"'!G6+'МБДОУ №19 "Шустрик"'!G6+'МАДОУ №21 "Искорка"'!G6+'МАДОУ №22 "Тополек"'!G6+'МБДОУ №24 "Пчёлка"'!G6+'МАДОУ №25 "Рябинка"'!G6+'МАДОУ №26 "Кораблик"'!G6+'МБДОУ №27 "Родничок"'!G6+'МБДОУ ЦРР №28 "Огонёк"'!G6+'ЧДОУ ДС №20 "Кристаллик"'!G6</f>
        <v>0</v>
      </c>
      <c r="H6" s="8">
        <f>'МБДОУ №1 "Сибирячок"'!H6+'МАДОУ ЦРР №2 "Дельфин"'!H6+'МАДОУ №3 "Журавушка"'!H6+'МАДОУ №4 "Золотой гребешок"'!H6+'МАДОУ №7 "Семицветик"'!H6+'МАДОУ №8 "Солнышко"'!H6+'МБДОУ №9 "Теремок"'!H6+'МБДОУ №12 "Красная шапочка"'!H6+'МБДОУ №15 "Ручеек"'!H6+'МАДОУ ЦРР №16 "Белочка"'!H6+'МБДОУ №17 "Земляничка"'!H6+'МБДОУ №19 "Шустрик"'!H6+'МАДОУ №21 "Искорка"'!H6+'МАДОУ №22 "Тополек"'!H6+'МБДОУ №24 "Пчёлка"'!H6+'МАДОУ №25 "Рябинка"'!H6+'МАДОУ №26 "Кораблик"'!H6+'МБДОУ №27 "Родничок"'!H6+'МБДОУ ЦРР №28 "Огонёк"'!H6+'ЧДОУ ДС №20 "Кристаллик"'!H6</f>
        <v>0</v>
      </c>
      <c r="I6" s="8">
        <f>'МБДОУ №1 "Сибирячок"'!I6+'МАДОУ ЦРР №2 "Дельфин"'!I6+'МАДОУ №3 "Журавушка"'!I6+'МАДОУ №4 "Золотой гребешок"'!I6+'МАДОУ №7 "Семицветик"'!I6+'МАДОУ №8 "Солнышко"'!I6+'МБДОУ №9 "Теремок"'!I6+'МБДОУ №12 "Красная шапочка"'!I6+'МБДОУ №15 "Ручеек"'!I6+'МАДОУ ЦРР №16 "Белочка"'!I6+'МБДОУ №17 "Земляничка"'!I6+'МБДОУ №19 "Шустрик"'!I6+'МАДОУ №21 "Искорка"'!I6+'МАДОУ №22 "Тополек"'!I6+'МБДОУ №24 "Пчёлка"'!I6+'МАДОУ №25 "Рябинка"'!I6+'МАДОУ №26 "Кораблик"'!I6+'МБДОУ №27 "Родничок"'!I6+'МБДОУ ЦРР №28 "Огонёк"'!I6+'ЧДОУ ДС №20 "Кристаллик"'!I6</f>
        <v>0</v>
      </c>
      <c r="J6" s="8">
        <f>'МБДОУ №1 "Сибирячок"'!J6+'МАДОУ ЦРР №2 "Дельфин"'!J6+'МАДОУ №3 "Журавушка"'!J6+'МАДОУ №4 "Золотой гребешок"'!J6+'МАДОУ №7 "Семицветик"'!J6+'МАДОУ №8 "Солнышко"'!J6+'МБДОУ №9 "Теремок"'!J6+'МБДОУ №12 "Красная шапочка"'!J6+'МБДОУ №15 "Ручеек"'!J6+'МАДОУ ЦРР №16 "Белочка"'!J6+'МБДОУ №17 "Земляничка"'!J6+'МБДОУ №19 "Шустрик"'!J6+'МАДОУ №21 "Искорка"'!J6+'МАДОУ №22 "Тополек"'!J6+'МБДОУ №24 "Пчёлка"'!J6+'МАДОУ №25 "Рябинка"'!J6+'МАДОУ №26 "Кораблик"'!J6+'МБДОУ №27 "Родничок"'!J6+'МБДОУ ЦРР №28 "Огонёк"'!J6+'ЧДОУ ДС №20 "Кристаллик"'!J6</f>
        <v>0</v>
      </c>
      <c r="K6" s="8">
        <f>'МБДОУ №1 "Сибирячок"'!K6+'МАДОУ ЦРР №2 "Дельфин"'!K6+'МАДОУ №3 "Журавушка"'!K6+'МАДОУ №4 "Золотой гребешок"'!K6+'МАДОУ №7 "Семицветик"'!K6+'МАДОУ №8 "Солнышко"'!K6+'МБДОУ №9 "Теремок"'!K6+'МБДОУ №12 "Красная шапочка"'!K6+'МБДОУ №15 "Ручеек"'!K6+'МАДОУ ЦРР №16 "Белочка"'!K6+'МБДОУ №17 "Земляничка"'!K6+'МБДОУ №19 "Шустрик"'!K6+'МАДОУ №21 "Искорка"'!K6+'МАДОУ №22 "Тополек"'!K6+'МБДОУ №24 "Пчёлка"'!K6+'МАДОУ №25 "Рябинка"'!K6+'МАДОУ №26 "Кораблик"'!K6+'МБДОУ №27 "Родничок"'!K6+'МБДОУ ЦРР №28 "Огонёк"'!K6+'ЧДОУ ДС №20 "Кристаллик"'!K6</f>
        <v>0</v>
      </c>
      <c r="L6" s="8">
        <f>'МБДОУ №1 "Сибирячок"'!L6+'МАДОУ ЦРР №2 "Дельфин"'!L6+'МАДОУ №3 "Журавушка"'!L6+'МАДОУ №4 "Золотой гребешок"'!L6+'МАДОУ №7 "Семицветик"'!L6+'МАДОУ №8 "Солнышко"'!L6+'МБДОУ №9 "Теремок"'!L6+'МБДОУ №12 "Красная шапочка"'!L6+'МБДОУ №15 "Ручеек"'!L6+'МАДОУ ЦРР №16 "Белочка"'!L6+'МБДОУ №17 "Земляничка"'!L6+'МБДОУ №19 "Шустрик"'!L6+'МАДОУ №21 "Искорка"'!L6+'МАДОУ №22 "Тополек"'!L6+'МБДОУ №24 "Пчёлка"'!L6+'МАДОУ №25 "Рябинка"'!L6+'МАДОУ №26 "Кораблик"'!L6+'МБДОУ №27 "Родничок"'!L6+'МБДОУ ЦРР №28 "Огонёк"'!L6+'ЧДОУ ДС №20 "Кристаллик"'!L6</f>
        <v>0</v>
      </c>
      <c r="M6" s="8">
        <f>'МБДОУ №1 "Сибирячок"'!M6+'МАДОУ ЦРР №2 "Дельфин"'!M6+'МАДОУ №3 "Журавушка"'!M6+'МАДОУ №4 "Золотой гребешок"'!M6+'МАДОУ №7 "Семицветик"'!M6+'МАДОУ №8 "Солнышко"'!M6+'МБДОУ №9 "Теремок"'!M6+'МБДОУ №12 "Красная шапочка"'!M6+'МБДОУ №15 "Ручеек"'!M6+'МАДОУ ЦРР №16 "Белочка"'!M6+'МБДОУ №17 "Земляничка"'!M6+'МБДОУ №19 "Шустрик"'!M6+'МАДОУ №21 "Искорка"'!M6+'МАДОУ №22 "Тополек"'!M6+'МБДОУ №24 "Пчёлка"'!M6+'МАДОУ №25 "Рябинка"'!M6+'МАДОУ №26 "Кораблик"'!M6+'МБДОУ №27 "Родничок"'!M6+'МБДОУ ЦРР №28 "Огонёк"'!M6+'ЧДОУ ДС №20 "Кристаллик"'!M6</f>
        <v>0</v>
      </c>
      <c r="N6" s="8">
        <f>'МБДОУ №1 "Сибирячок"'!N6+'МАДОУ ЦРР №2 "Дельфин"'!N6+'МАДОУ №3 "Журавушка"'!N6+'МАДОУ №4 "Золотой гребешок"'!N6+'МАДОУ №7 "Семицветик"'!N6+'МАДОУ №8 "Солнышко"'!N6+'МБДОУ №9 "Теремок"'!N6+'МБДОУ №12 "Красная шапочка"'!N6+'МБДОУ №15 "Ручеек"'!N6+'МАДОУ ЦРР №16 "Белочка"'!N6+'МБДОУ №17 "Земляничка"'!N6+'МБДОУ №19 "Шустрик"'!N6+'МАДОУ №21 "Искорка"'!N6+'МАДОУ №22 "Тополек"'!N6+'МБДОУ №24 "Пчёлка"'!N6+'МАДОУ №25 "Рябинка"'!N6+'МАДОУ №26 "Кораблик"'!N6+'МБДОУ №27 "Родничок"'!N6+'МБДОУ ЦРР №28 "Огонёк"'!N6+'ЧДОУ ДС №20 "Кристаллик"'!N6</f>
        <v>0</v>
      </c>
      <c r="O6" s="8">
        <f>'МБДОУ №1 "Сибирячок"'!O6+'МАДОУ ЦРР №2 "Дельфин"'!O6+'МАДОУ №3 "Журавушка"'!O6+'МАДОУ №4 "Золотой гребешок"'!O6+'МАДОУ №7 "Семицветик"'!O6+'МАДОУ №8 "Солнышко"'!O6+'МБДОУ №9 "Теремок"'!O6+'МБДОУ №12 "Красная шапочка"'!O6+'МБДОУ №15 "Ручеек"'!O6+'МАДОУ ЦРР №16 "Белочка"'!O6+'МБДОУ №17 "Земляничка"'!O6+'МБДОУ №19 "Шустрик"'!O6+'МАДОУ №21 "Искорка"'!O6+'МАДОУ №22 "Тополек"'!O6+'МБДОУ №24 "Пчёлка"'!O6+'МАДОУ №25 "Рябинка"'!O6+'МАДОУ №26 "Кораблик"'!O6+'МБДОУ №27 "Родничок"'!O6+'МБДОУ ЦРР №28 "Огонёк"'!O6+'ЧДОУ ДС №20 "Кристаллик"'!O6</f>
        <v>0</v>
      </c>
      <c r="P6" s="8">
        <f>'МБДОУ №1 "Сибирячок"'!P6+'МАДОУ ЦРР №2 "Дельфин"'!P6+'МАДОУ №3 "Журавушка"'!P6+'МАДОУ №4 "Золотой гребешок"'!P6+'МАДОУ №7 "Семицветик"'!P6+'МАДОУ №8 "Солнышко"'!P6+'МБДОУ №9 "Теремок"'!P6+'МБДОУ №12 "Красная шапочка"'!P6+'МБДОУ №15 "Ручеек"'!P6+'МАДОУ ЦРР №16 "Белочка"'!P6+'МБДОУ №17 "Земляничка"'!P6+'МБДОУ №19 "Шустрик"'!P6+'МАДОУ №21 "Искорка"'!P6+'МАДОУ №22 "Тополек"'!P6+'МБДОУ №24 "Пчёлка"'!P6+'МАДОУ №25 "Рябинка"'!P6+'МАДОУ №26 "Кораблик"'!P6+'МБДОУ №27 "Родничок"'!P6+'МБДОУ ЦРР №28 "Огонёк"'!P6+'ЧДОУ ДС №20 "Кристаллик"'!P6</f>
        <v>0</v>
      </c>
      <c r="Q6" s="9">
        <f>'МБДОУ №1 "Сибирячок"'!Q6+'МАДОУ ЦРР №2 "Дельфин"'!Q6+'МАДОУ №3 "Журавушка"'!Q6+'МАДОУ №4 "Золотой гребешок"'!Q6+'МАДОУ №7 "Семицветик"'!Q6+'МАДОУ №8 "Солнышко"'!Q6+'МБДОУ №9 "Теремок"'!Q6+'МБДОУ №12 "Красная шапочка"'!Q6+'МБДОУ №15 "Ручеек"'!Q6+'МАДОУ ЦРР №16 "Белочка"'!Q6+'МБДОУ №17 "Земляничка"'!Q6+'МБДОУ №19 "Шустрик"'!Q6+'МАДОУ №21 "Искорка"'!Q6+'МАДОУ №22 "Тополек"'!Q6+'МБДОУ №24 "Пчёлка"'!Q6+'МАДОУ №25 "Рябинка"'!Q6+'МАДОУ №26 "Кораблик"'!Q6+'МБДОУ №27 "Родничок"'!Q6+'МБДОУ ЦРР №28 "Огонёк"'!Q6+'ЧДОУ ДС №20 "Кристаллик"'!Q6</f>
        <v>0</v>
      </c>
      <c r="R6" s="9">
        <f>'МБДОУ №1 "Сибирячок"'!R6+'МАДОУ ЦРР №2 "Дельфин"'!R6+'МАДОУ №3 "Журавушка"'!R6+'МАДОУ №4 "Золотой гребешок"'!R6+'МАДОУ №7 "Семицветик"'!R6+'МАДОУ №8 "Солнышко"'!R6+'МБДОУ №9 "Теремок"'!R6+'МБДОУ №12 "Красная шапочка"'!R6+'МБДОУ №15 "Ручеек"'!R6+'МАДОУ ЦРР №16 "Белочка"'!R6+'МБДОУ №17 "Земляничка"'!R6+'МБДОУ №19 "Шустрик"'!R6+'МАДОУ №21 "Искорка"'!R6+'МАДОУ №22 "Тополек"'!R6+'МБДОУ №24 "Пчёлка"'!R6+'МАДОУ №25 "Рябинка"'!R6+'МАДОУ №26 "Кораблик"'!R6+'МБДОУ №27 "Родничок"'!R6+'МБДОУ ЦРР №28 "Огонёк"'!R6+'ЧДОУ ДС №20 "Кристаллик"'!R6</f>
        <v>0</v>
      </c>
      <c r="S6" s="10">
        <f>'МБДОУ №1 "Сибирячок"'!S6+'МАДОУ ЦРР №2 "Дельфин"'!S6+'МАДОУ №3 "Журавушка"'!S6+'МАДОУ №4 "Золотой гребешок"'!S6+'МАДОУ №7 "Семицветик"'!S6+'МАДОУ №8 "Солнышко"'!S6+'МБДОУ №9 "Теремок"'!S6+'МБДОУ №12 "Красная шапочка"'!S6+'МБДОУ №15 "Ручеек"'!S6+'МАДОУ ЦРР №16 "Белочка"'!S6+'МБДОУ №17 "Земляничка"'!S6+'МБДОУ №19 "Шустрик"'!S6+'МАДОУ №21 "Искорка"'!S6+'МАДОУ №22 "Тополек"'!S6+'МБДОУ №24 "Пчёлка"'!S6+'МАДОУ №25 "Рябинка"'!S6+'МАДОУ №26 "Кораблик"'!S6+'МБДОУ №27 "Родничок"'!S6+'МБДОУ ЦРР №28 "Огонёк"'!S6+'ЧДОУ ДС №20 "Кристаллик"'!S6</f>
        <v>0</v>
      </c>
      <c r="T6" s="10">
        <f>'МБДОУ №1 "Сибирячок"'!T6+'МАДОУ ЦРР №2 "Дельфин"'!T6+'МАДОУ №3 "Журавушка"'!T6+'МАДОУ №4 "Золотой гребешок"'!T6+'МАДОУ №7 "Семицветик"'!T6+'МАДОУ №8 "Солнышко"'!T6+'МБДОУ №9 "Теремок"'!T6+'МБДОУ №12 "Красная шапочка"'!T6+'МБДОУ №15 "Ручеек"'!T6+'МАДОУ ЦРР №16 "Белочка"'!T6+'МБДОУ №17 "Земляничка"'!T6+'МБДОУ №19 "Шустрик"'!T6+'МАДОУ №21 "Искорка"'!T6+'МАДОУ №22 "Тополек"'!T6+'МБДОУ №24 "Пчёлка"'!T6+'МАДОУ №25 "Рябинка"'!T6+'МАДОУ №26 "Кораблик"'!T6+'МБДОУ №27 "Родничок"'!T6+'МБДОУ ЦРР №28 "Огонёк"'!T6+'ЧДОУ ДС №20 "Кристаллик"'!T6</f>
        <v>0</v>
      </c>
      <c r="U6" s="10">
        <f>'МБДОУ №1 "Сибирячок"'!U6+'МАДОУ ЦРР №2 "Дельфин"'!U6+'МАДОУ №3 "Журавушка"'!U6+'МАДОУ №4 "Золотой гребешок"'!U6+'МАДОУ №7 "Семицветик"'!U6+'МАДОУ №8 "Солнышко"'!U6+'МБДОУ №9 "Теремок"'!U6+'МБДОУ №12 "Красная шапочка"'!U6+'МБДОУ №15 "Ручеек"'!U6+'МАДОУ ЦРР №16 "Белочка"'!U6+'МБДОУ №17 "Земляничка"'!U6+'МБДОУ №19 "Шустрик"'!U6+'МАДОУ №21 "Искорка"'!U6+'МАДОУ №22 "Тополек"'!U6+'МБДОУ №24 "Пчёлка"'!U6+'МАДОУ №25 "Рябинка"'!U6+'МАДОУ №26 "Кораблик"'!U6+'МБДОУ №27 "Родничок"'!U6+'МБДОУ ЦРР №28 "Огонёк"'!U6+'ЧДОУ ДС №20 "Кристаллик"'!U6</f>
        <v>0</v>
      </c>
      <c r="V6" s="11">
        <f>'МБДОУ №1 "Сибирячок"'!V6+'МАДОУ ЦРР №2 "Дельфин"'!V6+'МАДОУ №3 "Журавушка"'!V6+'МАДОУ №4 "Золотой гребешок"'!V6+'МАДОУ №7 "Семицветик"'!V6+'МАДОУ №8 "Солнышко"'!V6+'МБДОУ №9 "Теремок"'!V6+'МБДОУ №12 "Красная шапочка"'!V6+'МБДОУ №15 "Ручеек"'!V6+'МАДОУ ЦРР №16 "Белочка"'!V6+'МБДОУ №17 "Земляничка"'!V6+'МБДОУ №19 "Шустрик"'!V6+'МАДОУ №21 "Искорка"'!V6+'МАДОУ №22 "Тополек"'!V6+'МБДОУ №24 "Пчёлка"'!V6+'МАДОУ №25 "Рябинка"'!V6+'МАДОУ №26 "Кораблик"'!V6+'МБДОУ №27 "Родничок"'!V6+'МБДОУ ЦРР №28 "Огонёк"'!V6+'ЧДОУ ДС №20 "Кристаллик"'!V6</f>
        <v>0</v>
      </c>
      <c r="W6" s="11">
        <f>'МБДОУ №1 "Сибирячок"'!W6+'МАДОУ ЦРР №2 "Дельфин"'!W6+'МАДОУ №3 "Журавушка"'!W6+'МАДОУ №4 "Золотой гребешок"'!W6+'МАДОУ №7 "Семицветик"'!W6+'МАДОУ №8 "Солнышко"'!W6+'МБДОУ №9 "Теремок"'!W6+'МБДОУ №12 "Красная шапочка"'!W6+'МБДОУ №15 "Ручеек"'!W6+'МАДОУ ЦРР №16 "Белочка"'!W6+'МБДОУ №17 "Земляничка"'!W6+'МБДОУ №19 "Шустрик"'!W6+'МАДОУ №21 "Искорка"'!W6+'МАДОУ №22 "Тополек"'!W6+'МБДОУ №24 "Пчёлка"'!W6+'МАДОУ №25 "Рябинка"'!W6+'МАДОУ №26 "Кораблик"'!W6+'МБДОУ №27 "Родничок"'!W6+'МБДОУ ЦРР №28 "Огонёк"'!W6+'ЧДОУ ДС №20 "Кристаллик"'!W6</f>
        <v>0</v>
      </c>
      <c r="X6" s="11">
        <f>'МБДОУ №1 "Сибирячок"'!X6+'МАДОУ ЦРР №2 "Дельфин"'!X6+'МАДОУ №3 "Журавушка"'!X6+'МАДОУ №4 "Золотой гребешок"'!X6+'МАДОУ №7 "Семицветик"'!X6+'МАДОУ №8 "Солнышко"'!X6+'МБДОУ №9 "Теремок"'!X6+'МБДОУ №12 "Красная шапочка"'!X6+'МБДОУ №15 "Ручеек"'!X6+'МАДОУ ЦРР №16 "Белочка"'!X6+'МБДОУ №17 "Земляничка"'!X6+'МБДОУ №19 "Шустрик"'!X6+'МАДОУ №21 "Искорка"'!X6+'МАДОУ №22 "Тополек"'!X6+'МБДОУ №24 "Пчёлка"'!X6+'МАДОУ №25 "Рябинка"'!X6+'МАДОУ №26 "Кораблик"'!X6+'МБДОУ №27 "Родничок"'!X6+'МБДОУ ЦРР №28 "Огонёк"'!X6+'ЧДОУ ДС №20 "Кристаллик"'!X6</f>
        <v>0</v>
      </c>
      <c r="Y6" s="13">
        <f>'МБДОУ №1 "Сибирячок"'!Y6+'МАДОУ ЦРР №2 "Дельфин"'!Y6+'МАДОУ №3 "Журавушка"'!Y6+'МАДОУ №4 "Золотой гребешок"'!Y6+'МАДОУ №7 "Семицветик"'!Y6+'МАДОУ №8 "Солнышко"'!Y6+'МБДОУ №9 "Теремок"'!Y6+'МБДОУ №12 "Красная шапочка"'!Y6+'МБДОУ №15 "Ручеек"'!Y6+'МАДОУ ЦРР №16 "Белочка"'!Y6+'МБДОУ №17 "Земляничка"'!Y6+'МБДОУ №19 "Шустрик"'!Y6+'МАДОУ №21 "Искорка"'!Y6+'МАДОУ №22 "Тополек"'!Y6+'МБДОУ №24 "Пчёлка"'!Y6+'МАДОУ №25 "Рябинка"'!Y6+'МАДОУ №26 "Кораблик"'!Y6+'МБДОУ №27 "Родничок"'!Y6+'МБДОУ ЦРР №28 "Огонёк"'!Y6+'ЧДОУ ДС №20 "Кристаллик"'!Y6</f>
        <v>0</v>
      </c>
      <c r="Z6" s="13">
        <f>'МБДОУ №1 "Сибирячок"'!Z6+'МАДОУ ЦРР №2 "Дельфин"'!Z6+'МАДОУ №3 "Журавушка"'!Z6+'МАДОУ №4 "Золотой гребешок"'!Z6+'МАДОУ №7 "Семицветик"'!Z6+'МАДОУ №8 "Солнышко"'!Z6+'МБДОУ №9 "Теремок"'!Z6+'МБДОУ №12 "Красная шапочка"'!Z6+'МБДОУ №15 "Ручеек"'!Z6+'МАДОУ ЦРР №16 "Белочка"'!Z6+'МБДОУ №17 "Земляничка"'!Z6+'МБДОУ №19 "Шустрик"'!Z6+'МАДОУ №21 "Искорка"'!Z6+'МАДОУ №22 "Тополек"'!Z6+'МБДОУ №24 "Пчёлка"'!Z6+'МАДОУ №25 "Рябинка"'!Z6+'МАДОУ №26 "Кораблик"'!Z6+'МБДОУ №27 "Родничок"'!Z6+'МБДОУ ЦРР №28 "Огонёк"'!Z6+'ЧДОУ ДС №20 "Кристаллик"'!Z6</f>
        <v>0</v>
      </c>
      <c r="AA6" s="13">
        <f>'МБДОУ №1 "Сибирячок"'!AA6+'МАДОУ ЦРР №2 "Дельфин"'!AA6+'МАДОУ №3 "Журавушка"'!AA6+'МАДОУ №4 "Золотой гребешок"'!AA6+'МАДОУ №7 "Семицветик"'!AA6+'МАДОУ №8 "Солнышко"'!AA6+'МБДОУ №9 "Теремок"'!AA6+'МБДОУ №12 "Красная шапочка"'!AA6+'МБДОУ №15 "Ручеек"'!AA6+'МАДОУ ЦРР №16 "Белочка"'!AA6+'МБДОУ №17 "Земляничка"'!AA6+'МБДОУ №19 "Шустрик"'!AA6+'МАДОУ №21 "Искорка"'!AA6+'МАДОУ №22 "Тополек"'!AA6+'МБДОУ №24 "Пчёлка"'!AA6+'МАДОУ №25 "Рябинка"'!AA6+'МАДОУ №26 "Кораблик"'!AA6+'МБДОУ №27 "Родничок"'!AA6+'МБДОУ ЦРР №28 "Огонёк"'!AA6+'ЧДОУ ДС №20 "Кристаллик"'!AA6</f>
        <v>0</v>
      </c>
      <c r="AB6" s="13">
        <f>'МБДОУ №1 "Сибирячок"'!AB6+'МАДОУ ЦРР №2 "Дельфин"'!AB6+'МАДОУ №3 "Журавушка"'!AB6+'МАДОУ №4 "Золотой гребешок"'!AB6+'МАДОУ №7 "Семицветик"'!AB6+'МАДОУ №8 "Солнышко"'!AB6+'МБДОУ №9 "Теремок"'!AB6+'МБДОУ №12 "Красная шапочка"'!AB6+'МБДОУ №15 "Ручеек"'!AB6+'МАДОУ ЦРР №16 "Белочка"'!AB6+'МБДОУ №17 "Земляничка"'!AB6+'МБДОУ №19 "Шустрик"'!AB6+'МАДОУ №21 "Искорка"'!AB6+'МАДОУ №22 "Тополек"'!AB6+'МБДОУ №24 "Пчёлка"'!AB6+'МАДОУ №25 "Рябинка"'!AB6+'МАДОУ №26 "Кораблик"'!AB6+'МБДОУ №27 "Родничок"'!AB6+'МБДОУ ЦРР №28 "Огонёк"'!AB6+'ЧДОУ ДС №20 "Кристаллик"'!AB6</f>
        <v>0</v>
      </c>
      <c r="AC6" s="13">
        <f>'МБДОУ №1 "Сибирячок"'!AC6+'МАДОУ ЦРР №2 "Дельфин"'!AC6+'МАДОУ №3 "Журавушка"'!AC6+'МАДОУ №4 "Золотой гребешок"'!AC6+'МАДОУ №7 "Семицветик"'!AC6+'МАДОУ №8 "Солнышко"'!AC6+'МБДОУ №9 "Теремок"'!AC6+'МБДОУ №12 "Красная шапочка"'!AC6+'МБДОУ №15 "Ручеек"'!AC6+'МАДОУ ЦРР №16 "Белочка"'!AC6+'МБДОУ №17 "Земляничка"'!AC6+'МБДОУ №19 "Шустрик"'!AC6+'МАДОУ №21 "Искорка"'!AC6+'МАДОУ №22 "Тополек"'!AC6+'МБДОУ №24 "Пчёлка"'!AC6+'МАДОУ №25 "Рябинка"'!AC6+'МАДОУ №26 "Кораблик"'!AC6+'МБДОУ №27 "Родничок"'!AC6+'МБДОУ ЦРР №28 "Огонёк"'!AC6+'ЧДОУ ДС №20 "Кристаллик"'!AC6</f>
        <v>0</v>
      </c>
      <c r="AD6" s="13">
        <f>'МБДОУ №1 "Сибирячок"'!AD6+'МАДОУ ЦРР №2 "Дельфин"'!AD6+'МАДОУ №3 "Журавушка"'!AD6+'МАДОУ №4 "Золотой гребешок"'!AD6+'МАДОУ №7 "Семицветик"'!AD6+'МАДОУ №8 "Солнышко"'!AD6+'МБДОУ №9 "Теремок"'!AD6+'МБДОУ №12 "Красная шапочка"'!AD6+'МБДОУ №15 "Ручеек"'!AD6+'МАДОУ ЦРР №16 "Белочка"'!AD6+'МБДОУ №17 "Земляничка"'!AD6+'МБДОУ №19 "Шустрик"'!AD6+'МАДОУ №21 "Искорка"'!AD6+'МАДОУ №22 "Тополек"'!AD6+'МБДОУ №24 "Пчёлка"'!AD6+'МАДОУ №25 "Рябинка"'!AD6+'МАДОУ №26 "Кораблик"'!AD6+'МБДОУ №27 "Родничок"'!AD6+'МБДОУ ЦРР №28 "Огонёк"'!AD6+'ЧДОУ ДС №20 "Кристаллик"'!AD6</f>
        <v>0</v>
      </c>
      <c r="AE6" s="13">
        <f>'МБДОУ №1 "Сибирячок"'!AE6+'МАДОУ ЦРР №2 "Дельфин"'!AE6+'МАДОУ №3 "Журавушка"'!AE6+'МАДОУ №4 "Золотой гребешок"'!AE6+'МАДОУ №7 "Семицветик"'!AE6+'МАДОУ №8 "Солнышко"'!AE6+'МБДОУ №9 "Теремок"'!AE6+'МБДОУ №12 "Красная шапочка"'!AE6+'МБДОУ №15 "Ручеек"'!AE6+'МАДОУ ЦРР №16 "Белочка"'!AE6+'МБДОУ №17 "Земляничка"'!AE6+'МБДОУ №19 "Шустрик"'!AE6+'МАДОУ №21 "Искорка"'!AE6+'МАДОУ №22 "Тополек"'!AE6+'МБДОУ №24 "Пчёлка"'!AE6+'МАДОУ №25 "Рябинка"'!AE6+'МАДОУ №26 "Кораблик"'!AE6+'МБДОУ №27 "Родничок"'!AE6+'МБДОУ ЦРР №28 "Огонёк"'!AE6+'ЧДОУ ДС №20 "Кристаллик"'!AE6</f>
        <v>0</v>
      </c>
      <c r="AF6" s="13">
        <f>'МБДОУ №1 "Сибирячок"'!AF6+'МАДОУ ЦРР №2 "Дельфин"'!AF6+'МАДОУ №3 "Журавушка"'!AF6+'МАДОУ №4 "Золотой гребешок"'!AF6+'МАДОУ №7 "Семицветик"'!AF6+'МАДОУ №8 "Солнышко"'!AF6+'МБДОУ №9 "Теремок"'!AF6+'МБДОУ №12 "Красная шапочка"'!AF6+'МБДОУ №15 "Ручеек"'!AF6+'МАДОУ ЦРР №16 "Белочка"'!AF6+'МБДОУ №17 "Земляничка"'!AF6+'МБДОУ №19 "Шустрик"'!AF6+'МАДОУ №21 "Искорка"'!AF6+'МАДОУ №22 "Тополек"'!AF6+'МБДОУ №24 "Пчёлка"'!AF6+'МАДОУ №25 "Рябинка"'!AF6+'МАДОУ №26 "Кораблик"'!AF6+'МБДОУ №27 "Родничок"'!AF6+'МБДОУ ЦРР №28 "Огонёк"'!AF6+'ЧДОУ ДС №20 "Кристаллик"'!AF6</f>
        <v>0</v>
      </c>
      <c r="AG6" s="13">
        <f>'МБДОУ №1 "Сибирячок"'!AG6+'МАДОУ ЦРР №2 "Дельфин"'!AG6+'МАДОУ №3 "Журавушка"'!AG6+'МАДОУ №4 "Золотой гребешок"'!AG6+'МАДОУ №7 "Семицветик"'!AG6+'МАДОУ №8 "Солнышко"'!AG6+'МБДОУ №9 "Теремок"'!AG6+'МБДОУ №12 "Красная шапочка"'!AG6+'МБДОУ №15 "Ручеек"'!AG6+'МАДОУ ЦРР №16 "Белочка"'!AG6+'МБДОУ №17 "Земляничка"'!AG6+'МБДОУ №19 "Шустрик"'!AG6+'МАДОУ №21 "Искорка"'!AG6+'МАДОУ №22 "Тополек"'!AG6+'МБДОУ №24 "Пчёлка"'!AG6+'МАДОУ №25 "Рябинка"'!AG6+'МАДОУ №26 "Кораблик"'!AG6+'МБДОУ №27 "Родничок"'!AG6+'МБДОУ ЦРР №28 "Огонёк"'!AG6+'ЧДОУ ДС №20 "Кристаллик"'!AG6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9" t="s">
        <v>4</v>
      </c>
      <c r="B7" s="28">
        <f>B5+B6</f>
        <v>0</v>
      </c>
      <c r="C7" s="28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8">
        <f>'МБДОУ №1 "Сибирячок"'!B9+'МАДОУ ЦРР №2 "Дельфин"'!B9+'МАДОУ №3 "Журавушка"'!B9+'МАДОУ №4 "Золотой гребешок"'!B9+'МАДОУ №7 "Семицветик"'!B9+'МАДОУ №8 "Солнышко"'!B9+'МБДОУ №9 "Теремок"'!B9+'МБДОУ №12 "Красная шапочка"'!B9+'МБДОУ №15 "Ручеек"'!B9+'МАДОУ ЦРР №16 "Белочка"'!B9+'МБДОУ №17 "Земляничка"'!B9+'МБДОУ №19 "Шустрик"'!B9+'МАДОУ №21 "Искорка"'!B9+'МАДОУ №22 "Тополек"'!B9+'МБДОУ №24 "Пчёлка"'!B9+'МАДОУ №25 "Рябинка"'!B9+'МАДОУ №26 "Кораблик"'!B9+'МБДОУ №27 "Родничок"'!B9+'МБДОУ ЦРР №28 "Огонёк"'!B9+'ЧДОУ ДС №20 "Кристаллик"'!B9</f>
        <v>0</v>
      </c>
      <c r="C9" s="28">
        <f>'МБДОУ №1 "Сибирячок"'!C9+'МАДОУ ЦРР №2 "Дельфин"'!C9+'МАДОУ №3 "Журавушка"'!C9+'МАДОУ №4 "Золотой гребешок"'!C9+'МАДОУ №7 "Семицветик"'!C9+'МАДОУ №8 "Солнышко"'!C9+'МБДОУ №9 "Теремок"'!C9+'МБДОУ №12 "Красная шапочка"'!C9+'МБДОУ №15 "Ручеек"'!C9+'МАДОУ ЦРР №16 "Белочка"'!C9+'МБДОУ №17 "Земляничка"'!C9+'МБДОУ №19 "Шустрик"'!C9+'МАДОУ №21 "Искорка"'!C9+'МАДОУ №22 "Тополек"'!C9+'МБДОУ №24 "Пчёлка"'!C9+'МАДОУ №25 "Рябинка"'!C9+'МАДОУ №26 "Кораблик"'!C9+'МБДОУ №27 "Родничок"'!C9+'МБДОУ ЦРР №28 "Огонёк"'!C9+'ЧДОУ ДС №20 "Кристаллик"'!C9</f>
        <v>0</v>
      </c>
      <c r="D9" s="15" t="e">
        <f t="shared" si="0"/>
        <v>#DIV/0!</v>
      </c>
      <c r="E9" s="8">
        <f>'МБДОУ №1 "Сибирячок"'!E9+'МАДОУ ЦРР №2 "Дельфин"'!E9+'МАДОУ №3 "Журавушка"'!E9+'МАДОУ №4 "Золотой гребешок"'!E9+'МАДОУ №7 "Семицветик"'!E9+'МАДОУ №8 "Солнышко"'!E9+'МБДОУ №9 "Теремок"'!E9+'МБДОУ №12 "Красная шапочка"'!E9+'МБДОУ №15 "Ручеек"'!E9+'МАДОУ ЦРР №16 "Белочка"'!E9+'МБДОУ №17 "Земляничка"'!E9+'МБДОУ №19 "Шустрик"'!E9+'МАДОУ №21 "Искорка"'!E9+'МАДОУ №22 "Тополек"'!E9+'МБДОУ №24 "Пчёлка"'!E9+'МАДОУ №25 "Рябинка"'!E9+'МАДОУ №26 "Кораблик"'!E9+'МБДОУ №27 "Родничок"'!E9+'МБДОУ ЦРР №28 "Огонёк"'!E9+'ЧДОУ ДС №20 "Кристаллик"'!E9</f>
        <v>0</v>
      </c>
      <c r="F9" s="8">
        <f>'МБДОУ №1 "Сибирячок"'!F9+'МАДОУ ЦРР №2 "Дельфин"'!F9+'МАДОУ №3 "Журавушка"'!F9+'МАДОУ №4 "Золотой гребешок"'!F9+'МАДОУ №7 "Семицветик"'!F9+'МАДОУ №8 "Солнышко"'!F9+'МБДОУ №9 "Теремок"'!F9+'МБДОУ №12 "Красная шапочка"'!F9+'МБДОУ №15 "Ручеек"'!F9+'МАДОУ ЦРР №16 "Белочка"'!F9+'МБДОУ №17 "Земляничка"'!F9+'МБДОУ №19 "Шустрик"'!F9+'МАДОУ №21 "Искорка"'!F9+'МАДОУ №22 "Тополек"'!F9+'МБДОУ №24 "Пчёлка"'!F9+'МАДОУ №25 "Рябинка"'!F9+'МАДОУ №26 "Кораблик"'!F9+'МБДОУ №27 "Родничок"'!F9+'МБДОУ ЦРР №28 "Огонёк"'!F9+'ЧДОУ ДС №20 "Кристаллик"'!F9</f>
        <v>0</v>
      </c>
      <c r="G9" s="8">
        <f>'МБДОУ №1 "Сибирячок"'!G9+'МАДОУ ЦРР №2 "Дельфин"'!G9+'МАДОУ №3 "Журавушка"'!G9+'МАДОУ №4 "Золотой гребешок"'!G9+'МАДОУ №7 "Семицветик"'!G9+'МАДОУ №8 "Солнышко"'!G9+'МБДОУ №9 "Теремок"'!G9+'МБДОУ №12 "Красная шапочка"'!G9+'МБДОУ №15 "Ручеек"'!G9+'МАДОУ ЦРР №16 "Белочка"'!G9+'МБДОУ №17 "Земляничка"'!G9+'МБДОУ №19 "Шустрик"'!G9+'МАДОУ №21 "Искорка"'!G9+'МАДОУ №22 "Тополек"'!G9+'МБДОУ №24 "Пчёлка"'!G9+'МАДОУ №25 "Рябинка"'!G9+'МАДОУ №26 "Кораблик"'!G9+'МБДОУ №27 "Родничок"'!G9+'МБДОУ ЦРР №28 "Огонёк"'!G9+'ЧДОУ ДС №20 "Кристаллик"'!G9</f>
        <v>0</v>
      </c>
      <c r="H9" s="8">
        <f>'МБДОУ №1 "Сибирячок"'!H9+'МАДОУ ЦРР №2 "Дельфин"'!H9+'МАДОУ №3 "Журавушка"'!H9+'МАДОУ №4 "Золотой гребешок"'!H9+'МАДОУ №7 "Семицветик"'!H9+'МАДОУ №8 "Солнышко"'!H9+'МБДОУ №9 "Теремок"'!H9+'МБДОУ №12 "Красная шапочка"'!H9+'МБДОУ №15 "Ручеек"'!H9+'МАДОУ ЦРР №16 "Белочка"'!H9+'МБДОУ №17 "Земляничка"'!H9+'МБДОУ №19 "Шустрик"'!H9+'МАДОУ №21 "Искорка"'!H9+'МАДОУ №22 "Тополек"'!H9+'МБДОУ №24 "Пчёлка"'!H9+'МАДОУ №25 "Рябинка"'!H9+'МАДОУ №26 "Кораблик"'!H9+'МБДОУ №27 "Родничок"'!H9+'МБДОУ ЦРР №28 "Огонёк"'!H9+'ЧДОУ ДС №20 "Кристаллик"'!H9</f>
        <v>0</v>
      </c>
      <c r="I9" s="8">
        <f>'МБДОУ №1 "Сибирячок"'!I9+'МАДОУ ЦРР №2 "Дельфин"'!I9+'МАДОУ №3 "Журавушка"'!I9+'МАДОУ №4 "Золотой гребешок"'!I9+'МАДОУ №7 "Семицветик"'!I9+'МАДОУ №8 "Солнышко"'!I9+'МБДОУ №9 "Теремок"'!I9+'МБДОУ №12 "Красная шапочка"'!I9+'МБДОУ №15 "Ручеек"'!I9+'МАДОУ ЦРР №16 "Белочка"'!I9+'МБДОУ №17 "Земляничка"'!I9+'МБДОУ №19 "Шустрик"'!I9+'МАДОУ №21 "Искорка"'!I9+'МАДОУ №22 "Тополек"'!I9+'МБДОУ №24 "Пчёлка"'!I9+'МАДОУ №25 "Рябинка"'!I9+'МАДОУ №26 "Кораблик"'!I9+'МБДОУ №27 "Родничок"'!I9+'МБДОУ ЦРР №28 "Огонёк"'!I9+'ЧДОУ ДС №20 "Кристаллик"'!I9</f>
        <v>0</v>
      </c>
      <c r="J9" s="8">
        <f>'МБДОУ №1 "Сибирячок"'!J9+'МАДОУ ЦРР №2 "Дельфин"'!J9+'МАДОУ №3 "Журавушка"'!J9+'МАДОУ №4 "Золотой гребешок"'!J9+'МАДОУ №7 "Семицветик"'!J9+'МАДОУ №8 "Солнышко"'!J9+'МБДОУ №9 "Теремок"'!J9+'МБДОУ №12 "Красная шапочка"'!J9+'МБДОУ №15 "Ручеек"'!J9+'МАДОУ ЦРР №16 "Белочка"'!J9+'МБДОУ №17 "Земляничка"'!J9+'МБДОУ №19 "Шустрик"'!J9+'МАДОУ №21 "Искорка"'!J9+'МАДОУ №22 "Тополек"'!J9+'МБДОУ №24 "Пчёлка"'!J9+'МАДОУ №25 "Рябинка"'!J9+'МАДОУ №26 "Кораблик"'!J9+'МБДОУ №27 "Родничок"'!J9+'МБДОУ ЦРР №28 "Огонёк"'!J9+'ЧДОУ ДС №20 "Кристаллик"'!J9</f>
        <v>0</v>
      </c>
      <c r="K9" s="8">
        <f>'МБДОУ №1 "Сибирячок"'!K9+'МАДОУ ЦРР №2 "Дельфин"'!K9+'МАДОУ №3 "Журавушка"'!K9+'МАДОУ №4 "Золотой гребешок"'!K9+'МАДОУ №7 "Семицветик"'!K9+'МАДОУ №8 "Солнышко"'!K9+'МБДОУ №9 "Теремок"'!K9+'МБДОУ №12 "Красная шапочка"'!K9+'МБДОУ №15 "Ручеек"'!K9+'МАДОУ ЦРР №16 "Белочка"'!K9+'МБДОУ №17 "Земляничка"'!K9+'МБДОУ №19 "Шустрик"'!K9+'МАДОУ №21 "Искорка"'!K9+'МАДОУ №22 "Тополек"'!K9+'МБДОУ №24 "Пчёлка"'!K9+'МАДОУ №25 "Рябинка"'!K9+'МАДОУ №26 "Кораблик"'!K9+'МБДОУ №27 "Родничок"'!K9+'МБДОУ ЦРР №28 "Огонёк"'!K9+'ЧДОУ ДС №20 "Кристаллик"'!K9</f>
        <v>0</v>
      </c>
      <c r="L9" s="8">
        <f>'МБДОУ №1 "Сибирячок"'!L9+'МАДОУ ЦРР №2 "Дельфин"'!L9+'МАДОУ №3 "Журавушка"'!L9+'МАДОУ №4 "Золотой гребешок"'!L9+'МАДОУ №7 "Семицветик"'!L9+'МАДОУ №8 "Солнышко"'!L9+'МБДОУ №9 "Теремок"'!L9+'МБДОУ №12 "Красная шапочка"'!L9+'МБДОУ №15 "Ручеек"'!L9+'МАДОУ ЦРР №16 "Белочка"'!L9+'МБДОУ №17 "Земляничка"'!L9+'МБДОУ №19 "Шустрик"'!L9+'МАДОУ №21 "Искорка"'!L9+'МАДОУ №22 "Тополек"'!L9+'МБДОУ №24 "Пчёлка"'!L9+'МАДОУ №25 "Рябинка"'!L9+'МАДОУ №26 "Кораблик"'!L9+'МБДОУ №27 "Родничок"'!L9+'МБДОУ ЦРР №28 "Огонёк"'!L9+'ЧДОУ ДС №20 "Кристаллик"'!L9</f>
        <v>0</v>
      </c>
      <c r="M9" s="8">
        <f>'МБДОУ №1 "Сибирячок"'!M9+'МАДОУ ЦРР №2 "Дельфин"'!M9+'МАДОУ №3 "Журавушка"'!M9+'МАДОУ №4 "Золотой гребешок"'!M9+'МАДОУ №7 "Семицветик"'!M9+'МАДОУ №8 "Солнышко"'!M9+'МБДОУ №9 "Теремок"'!M9+'МБДОУ №12 "Красная шапочка"'!M9+'МБДОУ №15 "Ручеек"'!M9+'МАДОУ ЦРР №16 "Белочка"'!M9+'МБДОУ №17 "Земляничка"'!M9+'МБДОУ №19 "Шустрик"'!M9+'МАДОУ №21 "Искорка"'!M9+'МАДОУ №22 "Тополек"'!M9+'МБДОУ №24 "Пчёлка"'!M9+'МАДОУ №25 "Рябинка"'!M9+'МАДОУ №26 "Кораблик"'!M9+'МБДОУ №27 "Родничок"'!M9+'МБДОУ ЦРР №28 "Огонёк"'!M9+'ЧДОУ ДС №20 "Кристаллик"'!M9</f>
        <v>0</v>
      </c>
      <c r="N9" s="8">
        <f>'МБДОУ №1 "Сибирячок"'!N9+'МАДОУ ЦРР №2 "Дельфин"'!N9+'МАДОУ №3 "Журавушка"'!N9+'МАДОУ №4 "Золотой гребешок"'!N9+'МАДОУ №7 "Семицветик"'!N9+'МАДОУ №8 "Солнышко"'!N9+'МБДОУ №9 "Теремок"'!N9+'МБДОУ №12 "Красная шапочка"'!N9+'МБДОУ №15 "Ручеек"'!N9+'МАДОУ ЦРР №16 "Белочка"'!N9+'МБДОУ №17 "Земляничка"'!N9+'МБДОУ №19 "Шустрик"'!N9+'МАДОУ №21 "Искорка"'!N9+'МАДОУ №22 "Тополек"'!N9+'МБДОУ №24 "Пчёлка"'!N9+'МАДОУ №25 "Рябинка"'!N9+'МАДОУ №26 "Кораблик"'!N9+'МБДОУ №27 "Родничок"'!N9+'МБДОУ ЦРР №28 "Огонёк"'!N9+'ЧДОУ ДС №20 "Кристаллик"'!N9</f>
        <v>0</v>
      </c>
      <c r="O9" s="8">
        <f>'МБДОУ №1 "Сибирячок"'!O9+'МАДОУ ЦРР №2 "Дельфин"'!O9+'МАДОУ №3 "Журавушка"'!O9+'МАДОУ №4 "Золотой гребешок"'!O9+'МАДОУ №7 "Семицветик"'!O9+'МАДОУ №8 "Солнышко"'!O9+'МБДОУ №9 "Теремок"'!O9+'МБДОУ №12 "Красная шапочка"'!O9+'МБДОУ №15 "Ручеек"'!O9+'МАДОУ ЦРР №16 "Белочка"'!O9+'МБДОУ №17 "Земляничка"'!O9+'МБДОУ №19 "Шустрик"'!O9+'МАДОУ №21 "Искорка"'!O9+'МАДОУ №22 "Тополек"'!O9+'МБДОУ №24 "Пчёлка"'!O9+'МАДОУ №25 "Рябинка"'!O9+'МАДОУ №26 "Кораблик"'!O9+'МБДОУ №27 "Родничок"'!O9+'МБДОУ ЦРР №28 "Огонёк"'!O9+'ЧДОУ ДС №20 "Кристаллик"'!O9</f>
        <v>0</v>
      </c>
      <c r="P9" s="8">
        <f>'МБДОУ №1 "Сибирячок"'!P9+'МАДОУ ЦРР №2 "Дельфин"'!P9+'МАДОУ №3 "Журавушка"'!P9+'МАДОУ №4 "Золотой гребешок"'!P9+'МАДОУ №7 "Семицветик"'!P9+'МАДОУ №8 "Солнышко"'!P9+'МБДОУ №9 "Теремок"'!P9+'МБДОУ №12 "Красная шапочка"'!P9+'МБДОУ №15 "Ручеек"'!P9+'МАДОУ ЦРР №16 "Белочка"'!P9+'МБДОУ №17 "Земляничка"'!P9+'МБДОУ №19 "Шустрик"'!P9+'МАДОУ №21 "Искорка"'!P9+'МАДОУ №22 "Тополек"'!P9+'МБДОУ №24 "Пчёлка"'!P9+'МАДОУ №25 "Рябинка"'!P9+'МАДОУ №26 "Кораблик"'!P9+'МБДОУ №27 "Родничок"'!P9+'МБДОУ ЦРР №28 "Огонёк"'!P9+'ЧДОУ ДС №20 "Кристаллик"'!P9</f>
        <v>0</v>
      </c>
      <c r="Q9" s="9">
        <f>'МБДОУ №1 "Сибирячок"'!Q9+'МАДОУ ЦРР №2 "Дельфин"'!Q9+'МАДОУ №3 "Журавушка"'!Q9+'МАДОУ №4 "Золотой гребешок"'!Q9+'МАДОУ №7 "Семицветик"'!Q9+'МАДОУ №8 "Солнышко"'!Q9+'МБДОУ №9 "Теремок"'!Q9+'МБДОУ №12 "Красная шапочка"'!Q9+'МБДОУ №15 "Ручеек"'!Q9+'МАДОУ ЦРР №16 "Белочка"'!Q9+'МБДОУ №17 "Земляничка"'!Q9+'МБДОУ №19 "Шустрик"'!Q9+'МАДОУ №21 "Искорка"'!Q9+'МАДОУ №22 "Тополек"'!Q9+'МБДОУ №24 "Пчёлка"'!Q9+'МАДОУ №25 "Рябинка"'!Q9+'МАДОУ №26 "Кораблик"'!Q9+'МБДОУ №27 "Родничок"'!Q9+'МБДОУ ЦРР №28 "Огонёк"'!Q9+'ЧДОУ ДС №20 "Кристаллик"'!Q9</f>
        <v>0</v>
      </c>
      <c r="R9" s="9">
        <f>'МБДОУ №1 "Сибирячок"'!R9+'МАДОУ ЦРР №2 "Дельфин"'!R9+'МАДОУ №3 "Журавушка"'!R9+'МАДОУ №4 "Золотой гребешок"'!R9+'МАДОУ №7 "Семицветик"'!R9+'МАДОУ №8 "Солнышко"'!R9+'МБДОУ №9 "Теремок"'!R9+'МБДОУ №12 "Красная шапочка"'!R9+'МБДОУ №15 "Ручеек"'!R9+'МАДОУ ЦРР №16 "Белочка"'!R9+'МБДОУ №17 "Земляничка"'!R9+'МБДОУ №19 "Шустрик"'!R9+'МАДОУ №21 "Искорка"'!R9+'МАДОУ №22 "Тополек"'!R9+'МБДОУ №24 "Пчёлка"'!R9+'МАДОУ №25 "Рябинка"'!R9+'МАДОУ №26 "Кораблик"'!R9+'МБДОУ №27 "Родничок"'!R9+'МБДОУ ЦРР №28 "Огонёк"'!R9+'ЧДОУ ДС №20 "Кристаллик"'!R9</f>
        <v>0</v>
      </c>
      <c r="S9" s="10">
        <f>'МБДОУ №1 "Сибирячок"'!S9+'МАДОУ ЦРР №2 "Дельфин"'!S9+'МАДОУ №3 "Журавушка"'!S9+'МАДОУ №4 "Золотой гребешок"'!S9+'МАДОУ №7 "Семицветик"'!S9+'МАДОУ №8 "Солнышко"'!S9+'МБДОУ №9 "Теремок"'!S9+'МБДОУ №12 "Красная шапочка"'!S9+'МБДОУ №15 "Ручеек"'!S9+'МАДОУ ЦРР №16 "Белочка"'!S9+'МБДОУ №17 "Земляничка"'!S9+'МБДОУ №19 "Шустрик"'!S9+'МАДОУ №21 "Искорка"'!S9+'МАДОУ №22 "Тополек"'!S9+'МБДОУ №24 "Пчёлка"'!S9+'МАДОУ №25 "Рябинка"'!S9+'МАДОУ №26 "Кораблик"'!S9+'МБДОУ №27 "Родничок"'!S9+'МБДОУ ЦРР №28 "Огонёк"'!S9+'ЧДОУ ДС №20 "Кристаллик"'!S9</f>
        <v>0</v>
      </c>
      <c r="T9" s="10">
        <f>'МБДОУ №1 "Сибирячок"'!T9+'МАДОУ ЦРР №2 "Дельфин"'!T9+'МАДОУ №3 "Журавушка"'!T9+'МАДОУ №4 "Золотой гребешок"'!T9+'МАДОУ №7 "Семицветик"'!T9+'МАДОУ №8 "Солнышко"'!T9+'МБДОУ №9 "Теремок"'!T9+'МБДОУ №12 "Красная шапочка"'!T9+'МБДОУ №15 "Ручеек"'!T9+'МАДОУ ЦРР №16 "Белочка"'!T9+'МБДОУ №17 "Земляничка"'!T9+'МБДОУ №19 "Шустрик"'!T9+'МАДОУ №21 "Искорка"'!T9+'МАДОУ №22 "Тополек"'!T9+'МБДОУ №24 "Пчёлка"'!T9+'МАДОУ №25 "Рябинка"'!T9+'МАДОУ №26 "Кораблик"'!T9+'МБДОУ №27 "Родничок"'!T9+'МБДОУ ЦРР №28 "Огонёк"'!T9+'ЧДОУ ДС №20 "Кристаллик"'!T9</f>
        <v>0</v>
      </c>
      <c r="U9" s="10">
        <f>'МБДОУ №1 "Сибирячок"'!U9+'МАДОУ ЦРР №2 "Дельфин"'!U9+'МАДОУ №3 "Журавушка"'!U9+'МАДОУ №4 "Золотой гребешок"'!U9+'МАДОУ №7 "Семицветик"'!U9+'МАДОУ №8 "Солнышко"'!U9+'МБДОУ №9 "Теремок"'!U9+'МБДОУ №12 "Красная шапочка"'!U9+'МБДОУ №15 "Ручеек"'!U9+'МАДОУ ЦРР №16 "Белочка"'!U9+'МБДОУ №17 "Земляничка"'!U9+'МБДОУ №19 "Шустрик"'!U9+'МАДОУ №21 "Искорка"'!U9+'МАДОУ №22 "Тополек"'!U9+'МБДОУ №24 "Пчёлка"'!U9+'МАДОУ №25 "Рябинка"'!U9+'МАДОУ №26 "Кораблик"'!U9+'МБДОУ №27 "Родничок"'!U9+'МБДОУ ЦРР №28 "Огонёк"'!U9+'ЧДОУ ДС №20 "Кристаллик"'!U9</f>
        <v>0</v>
      </c>
      <c r="V9" s="11">
        <f>'МБДОУ №1 "Сибирячок"'!V9+'МАДОУ ЦРР №2 "Дельфин"'!V9+'МАДОУ №3 "Журавушка"'!V9+'МАДОУ №4 "Золотой гребешок"'!V9+'МАДОУ №7 "Семицветик"'!V9+'МАДОУ №8 "Солнышко"'!V9+'МБДОУ №9 "Теремок"'!V9+'МБДОУ №12 "Красная шапочка"'!V9+'МБДОУ №15 "Ручеек"'!V9+'МАДОУ ЦРР №16 "Белочка"'!V9+'МБДОУ №17 "Земляничка"'!V9+'МБДОУ №19 "Шустрик"'!V9+'МАДОУ №21 "Искорка"'!V9+'МАДОУ №22 "Тополек"'!V9+'МБДОУ №24 "Пчёлка"'!V9+'МАДОУ №25 "Рябинка"'!V9+'МАДОУ №26 "Кораблик"'!V9+'МБДОУ №27 "Родничок"'!V9+'МБДОУ ЦРР №28 "Огонёк"'!V9+'ЧДОУ ДС №20 "Кристаллик"'!V9</f>
        <v>0</v>
      </c>
      <c r="W9" s="11">
        <f>'МБДОУ №1 "Сибирячок"'!W9+'МАДОУ ЦРР №2 "Дельфин"'!W9+'МАДОУ №3 "Журавушка"'!W9+'МАДОУ №4 "Золотой гребешок"'!W9+'МАДОУ №7 "Семицветик"'!W9+'МАДОУ №8 "Солнышко"'!W9+'МБДОУ №9 "Теремок"'!W9+'МБДОУ №12 "Красная шапочка"'!W9+'МБДОУ №15 "Ручеек"'!W9+'МАДОУ ЦРР №16 "Белочка"'!W9+'МБДОУ №17 "Земляничка"'!W9+'МБДОУ №19 "Шустрик"'!W9+'МАДОУ №21 "Искорка"'!W9+'МАДОУ №22 "Тополек"'!W9+'МБДОУ №24 "Пчёлка"'!W9+'МАДОУ №25 "Рябинка"'!W9+'МАДОУ №26 "Кораблик"'!W9+'МБДОУ №27 "Родничок"'!W9+'МБДОУ ЦРР №28 "Огонёк"'!W9+'ЧДОУ ДС №20 "Кристаллик"'!W9</f>
        <v>0</v>
      </c>
      <c r="X9" s="11">
        <f>'МБДОУ №1 "Сибирячок"'!X9+'МАДОУ ЦРР №2 "Дельфин"'!X9+'МАДОУ №3 "Журавушка"'!X9+'МАДОУ №4 "Золотой гребешок"'!X9+'МАДОУ №7 "Семицветик"'!X9+'МАДОУ №8 "Солнышко"'!X9+'МБДОУ №9 "Теремок"'!X9+'МБДОУ №12 "Красная шапочка"'!X9+'МБДОУ №15 "Ручеек"'!X9+'МАДОУ ЦРР №16 "Белочка"'!X9+'МБДОУ №17 "Земляничка"'!X9+'МБДОУ №19 "Шустрик"'!X9+'МАДОУ №21 "Искорка"'!X9+'МАДОУ №22 "Тополек"'!X9+'МБДОУ №24 "Пчёлка"'!X9+'МАДОУ №25 "Рябинка"'!X9+'МАДОУ №26 "Кораблик"'!X9+'МБДОУ №27 "Родничок"'!X9+'МБДОУ ЦРР №28 "Огонёк"'!X9+'ЧДОУ ДС №20 "Кристаллик"'!X9</f>
        <v>0</v>
      </c>
      <c r="Y9" s="13">
        <f>'МБДОУ №1 "Сибирячок"'!Y9+'МАДОУ ЦРР №2 "Дельфин"'!Y9+'МАДОУ №3 "Журавушка"'!Y9+'МАДОУ №4 "Золотой гребешок"'!Y9+'МАДОУ №7 "Семицветик"'!Y9+'МАДОУ №8 "Солнышко"'!Y9+'МБДОУ №9 "Теремок"'!Y9+'МБДОУ №12 "Красная шапочка"'!Y9+'МБДОУ №15 "Ручеек"'!Y9+'МАДОУ ЦРР №16 "Белочка"'!Y9+'МБДОУ №17 "Земляничка"'!Y9+'МБДОУ №19 "Шустрик"'!Y9+'МАДОУ №21 "Искорка"'!Y9+'МАДОУ №22 "Тополек"'!Y9+'МБДОУ №24 "Пчёлка"'!Y9+'МАДОУ №25 "Рябинка"'!Y9+'МАДОУ №26 "Кораблик"'!Y9+'МБДОУ №27 "Родничок"'!Y9+'МБДОУ ЦРР №28 "Огонёк"'!Y9+'ЧДОУ ДС №20 "Кристаллик"'!Y9</f>
        <v>0</v>
      </c>
      <c r="Z9" s="13">
        <f>'МБДОУ №1 "Сибирячок"'!Z9+'МАДОУ ЦРР №2 "Дельфин"'!Z9+'МАДОУ №3 "Журавушка"'!Z9+'МАДОУ №4 "Золотой гребешок"'!Z9+'МАДОУ №7 "Семицветик"'!Z9+'МАДОУ №8 "Солнышко"'!Z9+'МБДОУ №9 "Теремок"'!Z9+'МБДОУ №12 "Красная шапочка"'!Z9+'МБДОУ №15 "Ручеек"'!Z9+'МАДОУ ЦРР №16 "Белочка"'!Z9+'МБДОУ №17 "Земляничка"'!Z9+'МБДОУ №19 "Шустрик"'!Z9+'МАДОУ №21 "Искорка"'!Z9+'МАДОУ №22 "Тополек"'!Z9+'МБДОУ №24 "Пчёлка"'!Z9+'МАДОУ №25 "Рябинка"'!Z9+'МАДОУ №26 "Кораблик"'!Z9+'МБДОУ №27 "Родничок"'!Z9+'МБДОУ ЦРР №28 "Огонёк"'!Z9+'ЧДОУ ДС №20 "Кристаллик"'!Z9</f>
        <v>0</v>
      </c>
      <c r="AA9" s="13">
        <f>'МБДОУ №1 "Сибирячок"'!AA9+'МАДОУ ЦРР №2 "Дельфин"'!AA9+'МАДОУ №3 "Журавушка"'!AA9+'МАДОУ №4 "Золотой гребешок"'!AA9+'МАДОУ №7 "Семицветик"'!AA9+'МАДОУ №8 "Солнышко"'!AA9+'МБДОУ №9 "Теремок"'!AA9+'МБДОУ №12 "Красная шапочка"'!AA9+'МБДОУ №15 "Ручеек"'!AA9+'МАДОУ ЦРР №16 "Белочка"'!AA9+'МБДОУ №17 "Земляничка"'!AA9+'МБДОУ №19 "Шустрик"'!AA9+'МАДОУ №21 "Искорка"'!AA9+'МАДОУ №22 "Тополек"'!AA9+'МБДОУ №24 "Пчёлка"'!AA9+'МАДОУ №25 "Рябинка"'!AA9+'МАДОУ №26 "Кораблик"'!AA9+'МБДОУ №27 "Родничок"'!AA9+'МБДОУ ЦРР №28 "Огонёк"'!AA9+'ЧДОУ ДС №20 "Кристаллик"'!AA9</f>
        <v>0</v>
      </c>
      <c r="AB9" s="13">
        <f>'МБДОУ №1 "Сибирячок"'!AB9+'МАДОУ ЦРР №2 "Дельфин"'!AB9+'МАДОУ №3 "Журавушка"'!AB9+'МАДОУ №4 "Золотой гребешок"'!AB9+'МАДОУ №7 "Семицветик"'!AB9+'МАДОУ №8 "Солнышко"'!AB9+'МБДОУ №9 "Теремок"'!AB9+'МБДОУ №12 "Красная шапочка"'!AB9+'МБДОУ №15 "Ручеек"'!AB9+'МАДОУ ЦРР №16 "Белочка"'!AB9+'МБДОУ №17 "Земляничка"'!AB9+'МБДОУ №19 "Шустрик"'!AB9+'МАДОУ №21 "Искорка"'!AB9+'МАДОУ №22 "Тополек"'!AB9+'МБДОУ №24 "Пчёлка"'!AB9+'МАДОУ №25 "Рябинка"'!AB9+'МАДОУ №26 "Кораблик"'!AB9+'МБДОУ №27 "Родничок"'!AB9+'МБДОУ ЦРР №28 "Огонёк"'!AB9+'ЧДОУ ДС №20 "Кристаллик"'!AB9</f>
        <v>0</v>
      </c>
      <c r="AC9" s="13">
        <f>'МБДОУ №1 "Сибирячок"'!AC9+'МАДОУ ЦРР №2 "Дельфин"'!AC9+'МАДОУ №3 "Журавушка"'!AC9+'МАДОУ №4 "Золотой гребешок"'!AC9+'МАДОУ №7 "Семицветик"'!AC9+'МАДОУ №8 "Солнышко"'!AC9+'МБДОУ №9 "Теремок"'!AC9+'МБДОУ №12 "Красная шапочка"'!AC9+'МБДОУ №15 "Ручеек"'!AC9+'МАДОУ ЦРР №16 "Белочка"'!AC9+'МБДОУ №17 "Земляничка"'!AC9+'МБДОУ №19 "Шустрик"'!AC9+'МАДОУ №21 "Искорка"'!AC9+'МАДОУ №22 "Тополек"'!AC9+'МБДОУ №24 "Пчёлка"'!AC9+'МАДОУ №25 "Рябинка"'!AC9+'МАДОУ №26 "Кораблик"'!AC9+'МБДОУ №27 "Родничок"'!AC9+'МБДОУ ЦРР №28 "Огонёк"'!AC9+'ЧДОУ ДС №20 "Кристаллик"'!AC9</f>
        <v>0</v>
      </c>
      <c r="AD9" s="13">
        <f>'МБДОУ №1 "Сибирячок"'!AD9+'МАДОУ ЦРР №2 "Дельфин"'!AD9+'МАДОУ №3 "Журавушка"'!AD9+'МАДОУ №4 "Золотой гребешок"'!AD9+'МАДОУ №7 "Семицветик"'!AD9+'МАДОУ №8 "Солнышко"'!AD9+'МБДОУ №9 "Теремок"'!AD9+'МБДОУ №12 "Красная шапочка"'!AD9+'МБДОУ №15 "Ручеек"'!AD9+'МАДОУ ЦРР №16 "Белочка"'!AD9+'МБДОУ №17 "Земляничка"'!AD9+'МБДОУ №19 "Шустрик"'!AD9+'МАДОУ №21 "Искорка"'!AD9+'МАДОУ №22 "Тополек"'!AD9+'МБДОУ №24 "Пчёлка"'!AD9+'МАДОУ №25 "Рябинка"'!AD9+'МАДОУ №26 "Кораблик"'!AD9+'МБДОУ №27 "Родничок"'!AD9+'МБДОУ ЦРР №28 "Огонёк"'!AD9+'ЧДОУ ДС №20 "Кристаллик"'!AD9</f>
        <v>0</v>
      </c>
      <c r="AE9" s="13">
        <f>'МБДОУ №1 "Сибирячок"'!AE9+'МАДОУ ЦРР №2 "Дельфин"'!AE9+'МАДОУ №3 "Журавушка"'!AE9+'МАДОУ №4 "Золотой гребешок"'!AE9+'МАДОУ №7 "Семицветик"'!AE9+'МАДОУ №8 "Солнышко"'!AE9+'МБДОУ №9 "Теремок"'!AE9+'МБДОУ №12 "Красная шапочка"'!AE9+'МБДОУ №15 "Ручеек"'!AE9+'МАДОУ ЦРР №16 "Белочка"'!AE9+'МБДОУ №17 "Земляничка"'!AE9+'МБДОУ №19 "Шустрик"'!AE9+'МАДОУ №21 "Искорка"'!AE9+'МАДОУ №22 "Тополек"'!AE9+'МБДОУ №24 "Пчёлка"'!AE9+'МАДОУ №25 "Рябинка"'!AE9+'МАДОУ №26 "Кораблик"'!AE9+'МБДОУ №27 "Родничок"'!AE9+'МБДОУ ЦРР №28 "Огонёк"'!AE9+'ЧДОУ ДС №20 "Кристаллик"'!AE9</f>
        <v>0</v>
      </c>
      <c r="AF9" s="13">
        <f>'МБДОУ №1 "Сибирячок"'!AF9+'МАДОУ ЦРР №2 "Дельфин"'!AF9+'МАДОУ №3 "Журавушка"'!AF9+'МАДОУ №4 "Золотой гребешок"'!AF9+'МАДОУ №7 "Семицветик"'!AF9+'МАДОУ №8 "Солнышко"'!AF9+'МБДОУ №9 "Теремок"'!AF9+'МБДОУ №12 "Красная шапочка"'!AF9+'МБДОУ №15 "Ручеек"'!AF9+'МАДОУ ЦРР №16 "Белочка"'!AF9+'МБДОУ №17 "Земляничка"'!AF9+'МБДОУ №19 "Шустрик"'!AF9+'МАДОУ №21 "Искорка"'!AF9+'МАДОУ №22 "Тополек"'!AF9+'МБДОУ №24 "Пчёлка"'!AF9+'МАДОУ №25 "Рябинка"'!AF9+'МАДОУ №26 "Кораблик"'!AF9+'МБДОУ №27 "Родничок"'!AF9+'МБДОУ ЦРР №28 "Огонёк"'!AF9+'ЧДОУ ДС №20 "Кристаллик"'!AF9</f>
        <v>0</v>
      </c>
      <c r="AG9" s="13">
        <f>'МБДОУ №1 "Сибирячок"'!AG9+'МАДОУ ЦРР №2 "Дельфин"'!AG9+'МАДОУ №3 "Журавушка"'!AG9+'МАДОУ №4 "Золотой гребешок"'!AG9+'МАДОУ №7 "Семицветик"'!AG9+'МАДОУ №8 "Солнышко"'!AG9+'МБДОУ №9 "Теремок"'!AG9+'МБДОУ №12 "Красная шапочка"'!AG9+'МБДОУ №15 "Ручеек"'!AG9+'МАДОУ ЦРР №16 "Белочка"'!AG9+'МБДОУ №17 "Земляничка"'!AG9+'МБДОУ №19 "Шустрик"'!AG9+'МАДОУ №21 "Искорка"'!AG9+'МАДОУ №22 "Тополек"'!AG9+'МБДОУ №24 "Пчёлка"'!AG9+'МАДОУ №25 "Рябинка"'!AG9+'МАДОУ №26 "Кораблик"'!AG9+'МБДОУ №27 "Родничок"'!AG9+'МБДОУ ЦРР №28 "Огонёк"'!AG9+'ЧДОУ ДС №20 "Кристаллик"'!AG9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8">
        <f>'МБДОУ №1 "Сибирячок"'!B10+'МАДОУ ЦРР №2 "Дельфин"'!B10+'МАДОУ №3 "Журавушка"'!B10+'МАДОУ №4 "Золотой гребешок"'!B10+'МАДОУ №7 "Семицветик"'!B10+'МАДОУ №8 "Солнышко"'!B10+'МБДОУ №9 "Теремок"'!B10+'МБДОУ №12 "Красная шапочка"'!B10+'МБДОУ №15 "Ручеек"'!B10+'МАДОУ ЦРР №16 "Белочка"'!B10+'МБДОУ №17 "Земляничка"'!B10+'МБДОУ №19 "Шустрик"'!B10+'МАДОУ №21 "Искорка"'!B10+'МАДОУ №22 "Тополек"'!B10+'МБДОУ №24 "Пчёлка"'!B10+'МАДОУ №25 "Рябинка"'!B10+'МАДОУ №26 "Кораблик"'!B10+'МБДОУ №27 "Родничок"'!B10+'МБДОУ ЦРР №28 "Огонёк"'!B10+'ЧДОУ ДС №20 "Кристаллик"'!B10</f>
        <v>0</v>
      </c>
      <c r="C10" s="28">
        <f>'МБДОУ №1 "Сибирячок"'!C10+'МАДОУ ЦРР №2 "Дельфин"'!C10+'МАДОУ №3 "Журавушка"'!C10+'МАДОУ №4 "Золотой гребешок"'!C10+'МАДОУ №7 "Семицветик"'!C10+'МАДОУ №8 "Солнышко"'!C10+'МБДОУ №9 "Теремок"'!C10+'МБДОУ №12 "Красная шапочка"'!C10+'МБДОУ №15 "Ручеек"'!C10+'МАДОУ ЦРР №16 "Белочка"'!C10+'МБДОУ №17 "Земляничка"'!C10+'МБДОУ №19 "Шустрик"'!C10+'МАДОУ №21 "Искорка"'!C10+'МАДОУ №22 "Тополек"'!C10+'МБДОУ №24 "Пчёлка"'!C10+'МАДОУ №25 "Рябинка"'!C10+'МАДОУ №26 "Кораблик"'!C10+'МБДОУ №27 "Родничок"'!C10+'МБДОУ ЦРР №28 "Огонёк"'!C10+'ЧДОУ ДС №20 "Кристаллик"'!C10</f>
        <v>0</v>
      </c>
      <c r="D10" s="15" t="e">
        <f t="shared" si="0"/>
        <v>#DIV/0!</v>
      </c>
      <c r="E10" s="8">
        <f>'МБДОУ №1 "Сибирячок"'!E10+'МАДОУ ЦРР №2 "Дельфин"'!E10+'МАДОУ №3 "Журавушка"'!E10+'МАДОУ №4 "Золотой гребешок"'!E10+'МАДОУ №7 "Семицветик"'!E10+'МАДОУ №8 "Солнышко"'!E10+'МБДОУ №9 "Теремок"'!E10+'МБДОУ №12 "Красная шапочка"'!E10+'МБДОУ №15 "Ручеек"'!E10+'МАДОУ ЦРР №16 "Белочка"'!E10+'МБДОУ №17 "Земляничка"'!E10+'МБДОУ №19 "Шустрик"'!E10+'МАДОУ №21 "Искорка"'!E10+'МАДОУ №22 "Тополек"'!E10+'МБДОУ №24 "Пчёлка"'!E10+'МАДОУ №25 "Рябинка"'!E10+'МАДОУ №26 "Кораблик"'!E10+'МБДОУ №27 "Родничок"'!E10+'МБДОУ ЦРР №28 "Огонёк"'!E10+'ЧДОУ ДС №20 "Кристаллик"'!E10</f>
        <v>0</v>
      </c>
      <c r="F10" s="8">
        <f>'МБДОУ №1 "Сибирячок"'!F10+'МАДОУ ЦРР №2 "Дельфин"'!F10+'МАДОУ №3 "Журавушка"'!F10+'МАДОУ №4 "Золотой гребешок"'!F10+'МАДОУ №7 "Семицветик"'!F10+'МАДОУ №8 "Солнышко"'!F10+'МБДОУ №9 "Теремок"'!F10+'МБДОУ №12 "Красная шапочка"'!F10+'МБДОУ №15 "Ручеек"'!F10+'МАДОУ ЦРР №16 "Белочка"'!F10+'МБДОУ №17 "Земляничка"'!F10+'МБДОУ №19 "Шустрик"'!F10+'МАДОУ №21 "Искорка"'!F10+'МАДОУ №22 "Тополек"'!F10+'МБДОУ №24 "Пчёлка"'!F10+'МАДОУ №25 "Рябинка"'!F10+'МАДОУ №26 "Кораблик"'!F10+'МБДОУ №27 "Родничок"'!F10+'МБДОУ ЦРР №28 "Огонёк"'!F10+'ЧДОУ ДС №20 "Кристаллик"'!F10</f>
        <v>0</v>
      </c>
      <c r="G10" s="8">
        <f>'МБДОУ №1 "Сибирячок"'!G10+'МАДОУ ЦРР №2 "Дельфин"'!G10+'МАДОУ №3 "Журавушка"'!G10+'МАДОУ №4 "Золотой гребешок"'!G10+'МАДОУ №7 "Семицветик"'!G10+'МАДОУ №8 "Солнышко"'!G10+'МБДОУ №9 "Теремок"'!G10+'МБДОУ №12 "Красная шапочка"'!G10+'МБДОУ №15 "Ручеек"'!G10+'МАДОУ ЦРР №16 "Белочка"'!G10+'МБДОУ №17 "Земляничка"'!G10+'МБДОУ №19 "Шустрик"'!G10+'МАДОУ №21 "Искорка"'!G10+'МАДОУ №22 "Тополек"'!G10+'МБДОУ №24 "Пчёлка"'!G10+'МАДОУ №25 "Рябинка"'!G10+'МАДОУ №26 "Кораблик"'!G10+'МБДОУ №27 "Родничок"'!G10+'МБДОУ ЦРР №28 "Огонёк"'!G10+'ЧДОУ ДС №20 "Кристаллик"'!G10</f>
        <v>0</v>
      </c>
      <c r="H10" s="8">
        <f>'МБДОУ №1 "Сибирячок"'!H10+'МАДОУ ЦРР №2 "Дельфин"'!H10+'МАДОУ №3 "Журавушка"'!H10+'МАДОУ №4 "Золотой гребешок"'!H10+'МАДОУ №7 "Семицветик"'!H10+'МАДОУ №8 "Солнышко"'!H10+'МБДОУ №9 "Теремок"'!H10+'МБДОУ №12 "Красная шапочка"'!H10+'МБДОУ №15 "Ручеек"'!H10+'МАДОУ ЦРР №16 "Белочка"'!H10+'МБДОУ №17 "Земляничка"'!H10+'МБДОУ №19 "Шустрик"'!H10+'МАДОУ №21 "Искорка"'!H10+'МАДОУ №22 "Тополек"'!H10+'МБДОУ №24 "Пчёлка"'!H10+'МАДОУ №25 "Рябинка"'!H10+'МАДОУ №26 "Кораблик"'!H10+'МБДОУ №27 "Родничок"'!H10+'МБДОУ ЦРР №28 "Огонёк"'!H10+'ЧДОУ ДС №20 "Кристаллик"'!H10</f>
        <v>0</v>
      </c>
      <c r="I10" s="8">
        <f>'МБДОУ №1 "Сибирячок"'!I10+'МАДОУ ЦРР №2 "Дельфин"'!I10+'МАДОУ №3 "Журавушка"'!I10+'МАДОУ №4 "Золотой гребешок"'!I10+'МАДОУ №7 "Семицветик"'!I10+'МАДОУ №8 "Солнышко"'!I10+'МБДОУ №9 "Теремок"'!I10+'МБДОУ №12 "Красная шапочка"'!I10+'МБДОУ №15 "Ручеек"'!I10+'МАДОУ ЦРР №16 "Белочка"'!I10+'МБДОУ №17 "Земляничка"'!I10+'МБДОУ №19 "Шустрик"'!I10+'МАДОУ №21 "Искорка"'!I10+'МАДОУ №22 "Тополек"'!I10+'МБДОУ №24 "Пчёлка"'!I10+'МАДОУ №25 "Рябинка"'!I10+'МАДОУ №26 "Кораблик"'!I10+'МБДОУ №27 "Родничок"'!I10+'МБДОУ ЦРР №28 "Огонёк"'!I10+'ЧДОУ ДС №20 "Кристаллик"'!I10</f>
        <v>0</v>
      </c>
      <c r="J10" s="8">
        <f>'МБДОУ №1 "Сибирячок"'!J10+'МАДОУ ЦРР №2 "Дельфин"'!J10+'МАДОУ №3 "Журавушка"'!J10+'МАДОУ №4 "Золотой гребешок"'!J10+'МАДОУ №7 "Семицветик"'!J10+'МАДОУ №8 "Солнышко"'!J10+'МБДОУ №9 "Теремок"'!J10+'МБДОУ №12 "Красная шапочка"'!J10+'МБДОУ №15 "Ручеек"'!J10+'МАДОУ ЦРР №16 "Белочка"'!J10+'МБДОУ №17 "Земляничка"'!J10+'МБДОУ №19 "Шустрик"'!J10+'МАДОУ №21 "Искорка"'!J10+'МАДОУ №22 "Тополек"'!J10+'МБДОУ №24 "Пчёлка"'!J10+'МАДОУ №25 "Рябинка"'!J10+'МАДОУ №26 "Кораблик"'!J10+'МБДОУ №27 "Родничок"'!J10+'МБДОУ ЦРР №28 "Огонёк"'!J10+'ЧДОУ ДС №20 "Кристаллик"'!J10</f>
        <v>0</v>
      </c>
      <c r="K10" s="8">
        <f>'МБДОУ №1 "Сибирячок"'!K10+'МАДОУ ЦРР №2 "Дельфин"'!K10+'МАДОУ №3 "Журавушка"'!K10+'МАДОУ №4 "Золотой гребешок"'!K10+'МАДОУ №7 "Семицветик"'!K10+'МАДОУ №8 "Солнышко"'!K10+'МБДОУ №9 "Теремок"'!K10+'МБДОУ №12 "Красная шапочка"'!K10+'МБДОУ №15 "Ручеек"'!K10+'МАДОУ ЦРР №16 "Белочка"'!K10+'МБДОУ №17 "Земляничка"'!K10+'МБДОУ №19 "Шустрик"'!K10+'МАДОУ №21 "Искорка"'!K10+'МАДОУ №22 "Тополек"'!K10+'МБДОУ №24 "Пчёлка"'!K10+'МАДОУ №25 "Рябинка"'!K10+'МАДОУ №26 "Кораблик"'!K10+'МБДОУ №27 "Родничок"'!K10+'МБДОУ ЦРР №28 "Огонёк"'!K10+'ЧДОУ ДС №20 "Кристаллик"'!K10</f>
        <v>0</v>
      </c>
      <c r="L10" s="8">
        <f>'МБДОУ №1 "Сибирячок"'!L10+'МАДОУ ЦРР №2 "Дельфин"'!L10+'МАДОУ №3 "Журавушка"'!L10+'МАДОУ №4 "Золотой гребешок"'!L10+'МАДОУ №7 "Семицветик"'!L10+'МАДОУ №8 "Солнышко"'!L10+'МБДОУ №9 "Теремок"'!L10+'МБДОУ №12 "Красная шапочка"'!L10+'МБДОУ №15 "Ручеек"'!L10+'МАДОУ ЦРР №16 "Белочка"'!L10+'МБДОУ №17 "Земляничка"'!L10+'МБДОУ №19 "Шустрик"'!L10+'МАДОУ №21 "Искорка"'!L10+'МАДОУ №22 "Тополек"'!L10+'МБДОУ №24 "Пчёлка"'!L10+'МАДОУ №25 "Рябинка"'!L10+'МАДОУ №26 "Кораблик"'!L10+'МБДОУ №27 "Родничок"'!L10+'МБДОУ ЦРР №28 "Огонёк"'!L10+'ЧДОУ ДС №20 "Кристаллик"'!L10</f>
        <v>0</v>
      </c>
      <c r="M10" s="8">
        <f>'МБДОУ №1 "Сибирячок"'!M10+'МАДОУ ЦРР №2 "Дельфин"'!M10+'МАДОУ №3 "Журавушка"'!M10+'МАДОУ №4 "Золотой гребешок"'!M10+'МАДОУ №7 "Семицветик"'!M10+'МАДОУ №8 "Солнышко"'!M10+'МБДОУ №9 "Теремок"'!M10+'МБДОУ №12 "Красная шапочка"'!M10+'МБДОУ №15 "Ручеек"'!M10+'МАДОУ ЦРР №16 "Белочка"'!M10+'МБДОУ №17 "Земляничка"'!M10+'МБДОУ №19 "Шустрик"'!M10+'МАДОУ №21 "Искорка"'!M10+'МАДОУ №22 "Тополек"'!M10+'МБДОУ №24 "Пчёлка"'!M10+'МАДОУ №25 "Рябинка"'!M10+'МАДОУ №26 "Кораблик"'!M10+'МБДОУ №27 "Родничок"'!M10+'МБДОУ ЦРР №28 "Огонёк"'!M10+'ЧДОУ ДС №20 "Кристаллик"'!M10</f>
        <v>0</v>
      </c>
      <c r="N10" s="8">
        <f>'МБДОУ №1 "Сибирячок"'!N10+'МАДОУ ЦРР №2 "Дельфин"'!N10+'МАДОУ №3 "Журавушка"'!N10+'МАДОУ №4 "Золотой гребешок"'!N10+'МАДОУ №7 "Семицветик"'!N10+'МАДОУ №8 "Солнышко"'!N10+'МБДОУ №9 "Теремок"'!N10+'МБДОУ №12 "Красная шапочка"'!N10+'МБДОУ №15 "Ручеек"'!N10+'МАДОУ ЦРР №16 "Белочка"'!N10+'МБДОУ №17 "Земляничка"'!N10+'МБДОУ №19 "Шустрик"'!N10+'МАДОУ №21 "Искорка"'!N10+'МАДОУ №22 "Тополек"'!N10+'МБДОУ №24 "Пчёлка"'!N10+'МАДОУ №25 "Рябинка"'!N10+'МАДОУ №26 "Кораблик"'!N10+'МБДОУ №27 "Родничок"'!N10+'МБДОУ ЦРР №28 "Огонёк"'!N10+'ЧДОУ ДС №20 "Кристаллик"'!N10</f>
        <v>0</v>
      </c>
      <c r="O10" s="8">
        <f>'МБДОУ №1 "Сибирячок"'!O10+'МАДОУ ЦРР №2 "Дельфин"'!O10+'МАДОУ №3 "Журавушка"'!O10+'МАДОУ №4 "Золотой гребешок"'!O10+'МАДОУ №7 "Семицветик"'!O10+'МАДОУ №8 "Солнышко"'!O10+'МБДОУ №9 "Теремок"'!O10+'МБДОУ №12 "Красная шапочка"'!O10+'МБДОУ №15 "Ручеек"'!O10+'МАДОУ ЦРР №16 "Белочка"'!O10+'МБДОУ №17 "Земляничка"'!O10+'МБДОУ №19 "Шустрик"'!O10+'МАДОУ №21 "Искорка"'!O10+'МАДОУ №22 "Тополек"'!O10+'МБДОУ №24 "Пчёлка"'!O10+'МАДОУ №25 "Рябинка"'!O10+'МАДОУ №26 "Кораблик"'!O10+'МБДОУ №27 "Родничок"'!O10+'МБДОУ ЦРР №28 "Огонёк"'!O10+'ЧДОУ ДС №20 "Кристаллик"'!O10</f>
        <v>0</v>
      </c>
      <c r="P10" s="8">
        <f>'МБДОУ №1 "Сибирячок"'!P10+'МАДОУ ЦРР №2 "Дельфин"'!P10+'МАДОУ №3 "Журавушка"'!P10+'МАДОУ №4 "Золотой гребешок"'!P10+'МАДОУ №7 "Семицветик"'!P10+'МАДОУ №8 "Солнышко"'!P10+'МБДОУ №9 "Теремок"'!P10+'МБДОУ №12 "Красная шапочка"'!P10+'МБДОУ №15 "Ручеек"'!P10+'МАДОУ ЦРР №16 "Белочка"'!P10+'МБДОУ №17 "Земляничка"'!P10+'МБДОУ №19 "Шустрик"'!P10+'МАДОУ №21 "Искорка"'!P10+'МАДОУ №22 "Тополек"'!P10+'МБДОУ №24 "Пчёлка"'!P10+'МАДОУ №25 "Рябинка"'!P10+'МАДОУ №26 "Кораблик"'!P10+'МБДОУ №27 "Родничок"'!P10+'МБДОУ ЦРР №28 "Огонёк"'!P10+'ЧДОУ ДС №20 "Кристаллик"'!P10</f>
        <v>0</v>
      </c>
      <c r="Q10" s="9">
        <f>'МБДОУ №1 "Сибирячок"'!Q10+'МАДОУ ЦРР №2 "Дельфин"'!Q10+'МАДОУ №3 "Журавушка"'!Q10+'МАДОУ №4 "Золотой гребешок"'!Q10+'МАДОУ №7 "Семицветик"'!Q10+'МАДОУ №8 "Солнышко"'!Q10+'МБДОУ №9 "Теремок"'!Q10+'МБДОУ №12 "Красная шапочка"'!Q10+'МБДОУ №15 "Ручеек"'!Q10+'МАДОУ ЦРР №16 "Белочка"'!Q10+'МБДОУ №17 "Земляничка"'!Q10+'МБДОУ №19 "Шустрик"'!Q10+'МАДОУ №21 "Искорка"'!Q10+'МАДОУ №22 "Тополек"'!Q10+'МБДОУ №24 "Пчёлка"'!Q10+'МАДОУ №25 "Рябинка"'!Q10+'МАДОУ №26 "Кораблик"'!Q10+'МБДОУ №27 "Родничок"'!Q10+'МБДОУ ЦРР №28 "Огонёк"'!Q10+'ЧДОУ ДС №20 "Кристаллик"'!Q10</f>
        <v>0</v>
      </c>
      <c r="R10" s="9">
        <f>'МБДОУ №1 "Сибирячок"'!R10+'МАДОУ ЦРР №2 "Дельфин"'!R10+'МАДОУ №3 "Журавушка"'!R10+'МАДОУ №4 "Золотой гребешок"'!R10+'МАДОУ №7 "Семицветик"'!R10+'МАДОУ №8 "Солнышко"'!R10+'МБДОУ №9 "Теремок"'!R10+'МБДОУ №12 "Красная шапочка"'!R10+'МБДОУ №15 "Ручеек"'!R10+'МАДОУ ЦРР №16 "Белочка"'!R10+'МБДОУ №17 "Земляничка"'!R10+'МБДОУ №19 "Шустрик"'!R10+'МАДОУ №21 "Искорка"'!R10+'МАДОУ №22 "Тополек"'!R10+'МБДОУ №24 "Пчёлка"'!R10+'МАДОУ №25 "Рябинка"'!R10+'МАДОУ №26 "Кораблик"'!R10+'МБДОУ №27 "Родничок"'!R10+'МБДОУ ЦРР №28 "Огонёк"'!R10+'ЧДОУ ДС №20 "Кристаллик"'!R10</f>
        <v>0</v>
      </c>
      <c r="S10" s="10">
        <f>'МБДОУ №1 "Сибирячок"'!S10+'МАДОУ ЦРР №2 "Дельфин"'!S10+'МАДОУ №3 "Журавушка"'!S10+'МАДОУ №4 "Золотой гребешок"'!S10+'МАДОУ №7 "Семицветик"'!S10+'МАДОУ №8 "Солнышко"'!S10+'МБДОУ №9 "Теремок"'!S10+'МБДОУ №12 "Красная шапочка"'!S10+'МБДОУ №15 "Ручеек"'!S10+'МАДОУ ЦРР №16 "Белочка"'!S10+'МБДОУ №17 "Земляничка"'!S10+'МБДОУ №19 "Шустрик"'!S10+'МАДОУ №21 "Искорка"'!S10+'МАДОУ №22 "Тополек"'!S10+'МБДОУ №24 "Пчёлка"'!S10+'МАДОУ №25 "Рябинка"'!S10+'МАДОУ №26 "Кораблик"'!S10+'МБДОУ №27 "Родничок"'!S10+'МБДОУ ЦРР №28 "Огонёк"'!S10+'ЧДОУ ДС №20 "Кристаллик"'!S10</f>
        <v>0</v>
      </c>
      <c r="T10" s="10">
        <f>'МБДОУ №1 "Сибирячок"'!T10+'МАДОУ ЦРР №2 "Дельфин"'!T10+'МАДОУ №3 "Журавушка"'!T10+'МАДОУ №4 "Золотой гребешок"'!T10+'МАДОУ №7 "Семицветик"'!T10+'МАДОУ №8 "Солнышко"'!T10+'МБДОУ №9 "Теремок"'!T10+'МБДОУ №12 "Красная шапочка"'!T10+'МБДОУ №15 "Ручеек"'!T10+'МАДОУ ЦРР №16 "Белочка"'!T10+'МБДОУ №17 "Земляничка"'!T10+'МБДОУ №19 "Шустрик"'!T10+'МАДОУ №21 "Искорка"'!T10+'МАДОУ №22 "Тополек"'!T10+'МБДОУ №24 "Пчёлка"'!T10+'МАДОУ №25 "Рябинка"'!T10+'МАДОУ №26 "Кораблик"'!T10+'МБДОУ №27 "Родничок"'!T10+'МБДОУ ЦРР №28 "Огонёк"'!T10+'ЧДОУ ДС №20 "Кристаллик"'!T10</f>
        <v>0</v>
      </c>
      <c r="U10" s="10">
        <f>'МБДОУ №1 "Сибирячок"'!U10+'МАДОУ ЦРР №2 "Дельфин"'!U10+'МАДОУ №3 "Журавушка"'!U10+'МАДОУ №4 "Золотой гребешок"'!U10+'МАДОУ №7 "Семицветик"'!U10+'МАДОУ №8 "Солнышко"'!U10+'МБДОУ №9 "Теремок"'!U10+'МБДОУ №12 "Красная шапочка"'!U10+'МБДОУ №15 "Ручеек"'!U10+'МАДОУ ЦРР №16 "Белочка"'!U10+'МБДОУ №17 "Земляничка"'!U10+'МБДОУ №19 "Шустрик"'!U10+'МАДОУ №21 "Искорка"'!U10+'МАДОУ №22 "Тополек"'!U10+'МБДОУ №24 "Пчёлка"'!U10+'МАДОУ №25 "Рябинка"'!U10+'МАДОУ №26 "Кораблик"'!U10+'МБДОУ №27 "Родничок"'!U10+'МБДОУ ЦРР №28 "Огонёк"'!U10+'ЧДОУ ДС №20 "Кристаллик"'!U10</f>
        <v>0</v>
      </c>
      <c r="V10" s="11">
        <f>'МБДОУ №1 "Сибирячок"'!V10+'МАДОУ ЦРР №2 "Дельфин"'!V10+'МАДОУ №3 "Журавушка"'!V10+'МАДОУ №4 "Золотой гребешок"'!V10+'МАДОУ №7 "Семицветик"'!V10+'МАДОУ №8 "Солнышко"'!V10+'МБДОУ №9 "Теремок"'!V10+'МБДОУ №12 "Красная шапочка"'!V10+'МБДОУ №15 "Ручеек"'!V10+'МАДОУ ЦРР №16 "Белочка"'!V10+'МБДОУ №17 "Земляничка"'!V10+'МБДОУ №19 "Шустрик"'!V10+'МАДОУ №21 "Искорка"'!V10+'МАДОУ №22 "Тополек"'!V10+'МБДОУ №24 "Пчёлка"'!V10+'МАДОУ №25 "Рябинка"'!V10+'МАДОУ №26 "Кораблик"'!V10+'МБДОУ №27 "Родничок"'!V10+'МБДОУ ЦРР №28 "Огонёк"'!V10+'ЧДОУ ДС №20 "Кристаллик"'!V10</f>
        <v>0</v>
      </c>
      <c r="W10" s="11">
        <f>'МБДОУ №1 "Сибирячок"'!W10+'МАДОУ ЦРР №2 "Дельфин"'!W10+'МАДОУ №3 "Журавушка"'!W10+'МАДОУ №4 "Золотой гребешок"'!W10+'МАДОУ №7 "Семицветик"'!W10+'МАДОУ №8 "Солнышко"'!W10+'МБДОУ №9 "Теремок"'!W10+'МБДОУ №12 "Красная шапочка"'!W10+'МБДОУ №15 "Ручеек"'!W10+'МАДОУ ЦРР №16 "Белочка"'!W10+'МБДОУ №17 "Земляничка"'!W10+'МБДОУ №19 "Шустрик"'!W10+'МАДОУ №21 "Искорка"'!W10+'МАДОУ №22 "Тополек"'!W10+'МБДОУ №24 "Пчёлка"'!W10+'МАДОУ №25 "Рябинка"'!W10+'МАДОУ №26 "Кораблик"'!W10+'МБДОУ №27 "Родничок"'!W10+'МБДОУ ЦРР №28 "Огонёк"'!W10+'ЧДОУ ДС №20 "Кристаллик"'!W10</f>
        <v>0</v>
      </c>
      <c r="X10" s="11">
        <f>'МБДОУ №1 "Сибирячок"'!X10+'МАДОУ ЦРР №2 "Дельфин"'!X10+'МАДОУ №3 "Журавушка"'!X10+'МАДОУ №4 "Золотой гребешок"'!X10+'МАДОУ №7 "Семицветик"'!X10+'МАДОУ №8 "Солнышко"'!X10+'МБДОУ №9 "Теремок"'!X10+'МБДОУ №12 "Красная шапочка"'!X10+'МБДОУ №15 "Ручеек"'!X10+'МАДОУ ЦРР №16 "Белочка"'!X10+'МБДОУ №17 "Земляничка"'!X10+'МБДОУ №19 "Шустрик"'!X10+'МАДОУ №21 "Искорка"'!X10+'МАДОУ №22 "Тополек"'!X10+'МБДОУ №24 "Пчёлка"'!X10+'МАДОУ №25 "Рябинка"'!X10+'МАДОУ №26 "Кораблик"'!X10+'МБДОУ №27 "Родничок"'!X10+'МБДОУ ЦРР №28 "Огонёк"'!X10+'ЧДОУ ДС №20 "Кристаллик"'!X10</f>
        <v>0</v>
      </c>
      <c r="Y10" s="13">
        <f>'МБДОУ №1 "Сибирячок"'!Y10+'МАДОУ ЦРР №2 "Дельфин"'!Y10+'МАДОУ №3 "Журавушка"'!Y10+'МАДОУ №4 "Золотой гребешок"'!Y10+'МАДОУ №7 "Семицветик"'!Y10+'МАДОУ №8 "Солнышко"'!Y10+'МБДОУ №9 "Теремок"'!Y10+'МБДОУ №12 "Красная шапочка"'!Y10+'МБДОУ №15 "Ручеек"'!Y10+'МАДОУ ЦРР №16 "Белочка"'!Y10+'МБДОУ №17 "Земляничка"'!Y10+'МБДОУ №19 "Шустрик"'!Y10+'МАДОУ №21 "Искорка"'!Y10+'МАДОУ №22 "Тополек"'!Y10+'МБДОУ №24 "Пчёлка"'!Y10+'МАДОУ №25 "Рябинка"'!Y10+'МАДОУ №26 "Кораблик"'!Y10+'МБДОУ №27 "Родничок"'!Y10+'МБДОУ ЦРР №28 "Огонёк"'!Y10+'ЧДОУ ДС №20 "Кристаллик"'!Y10</f>
        <v>0</v>
      </c>
      <c r="Z10" s="13">
        <f>'МБДОУ №1 "Сибирячок"'!Z10+'МАДОУ ЦРР №2 "Дельфин"'!Z10+'МАДОУ №3 "Журавушка"'!Z10+'МАДОУ №4 "Золотой гребешок"'!Z10+'МАДОУ №7 "Семицветик"'!Z10+'МАДОУ №8 "Солнышко"'!Z10+'МБДОУ №9 "Теремок"'!Z10+'МБДОУ №12 "Красная шапочка"'!Z10+'МБДОУ №15 "Ручеек"'!Z10+'МАДОУ ЦРР №16 "Белочка"'!Z10+'МБДОУ №17 "Земляничка"'!Z10+'МБДОУ №19 "Шустрик"'!Z10+'МАДОУ №21 "Искорка"'!Z10+'МАДОУ №22 "Тополек"'!Z10+'МБДОУ №24 "Пчёлка"'!Z10+'МАДОУ №25 "Рябинка"'!Z10+'МАДОУ №26 "Кораблик"'!Z10+'МБДОУ №27 "Родничок"'!Z10+'МБДОУ ЦРР №28 "Огонёк"'!Z10+'ЧДОУ ДС №20 "Кристаллик"'!Z10</f>
        <v>0</v>
      </c>
      <c r="AA10" s="13">
        <f>'МБДОУ №1 "Сибирячок"'!AA10+'МАДОУ ЦРР №2 "Дельфин"'!AA10+'МАДОУ №3 "Журавушка"'!AA10+'МАДОУ №4 "Золотой гребешок"'!AA10+'МАДОУ №7 "Семицветик"'!AA10+'МАДОУ №8 "Солнышко"'!AA10+'МБДОУ №9 "Теремок"'!AA10+'МБДОУ №12 "Красная шапочка"'!AA10+'МБДОУ №15 "Ручеек"'!AA10+'МАДОУ ЦРР №16 "Белочка"'!AA10+'МБДОУ №17 "Земляничка"'!AA10+'МБДОУ №19 "Шустрик"'!AA10+'МАДОУ №21 "Искорка"'!AA10+'МАДОУ №22 "Тополек"'!AA10+'МБДОУ №24 "Пчёлка"'!AA10+'МАДОУ №25 "Рябинка"'!AA10+'МАДОУ №26 "Кораблик"'!AA10+'МБДОУ №27 "Родничок"'!AA10+'МБДОУ ЦРР №28 "Огонёк"'!AA10+'ЧДОУ ДС №20 "Кристаллик"'!AA10</f>
        <v>0</v>
      </c>
      <c r="AB10" s="13">
        <f>'МБДОУ №1 "Сибирячок"'!AB10+'МАДОУ ЦРР №2 "Дельфин"'!AB10+'МАДОУ №3 "Журавушка"'!AB10+'МАДОУ №4 "Золотой гребешок"'!AB10+'МАДОУ №7 "Семицветик"'!AB10+'МАДОУ №8 "Солнышко"'!AB10+'МБДОУ №9 "Теремок"'!AB10+'МБДОУ №12 "Красная шапочка"'!AB10+'МБДОУ №15 "Ручеек"'!AB10+'МАДОУ ЦРР №16 "Белочка"'!AB10+'МБДОУ №17 "Земляничка"'!AB10+'МБДОУ №19 "Шустрик"'!AB10+'МАДОУ №21 "Искорка"'!AB10+'МАДОУ №22 "Тополек"'!AB10+'МБДОУ №24 "Пчёлка"'!AB10+'МАДОУ №25 "Рябинка"'!AB10+'МАДОУ №26 "Кораблик"'!AB10+'МБДОУ №27 "Родничок"'!AB10+'МБДОУ ЦРР №28 "Огонёк"'!AB10+'ЧДОУ ДС №20 "Кристаллик"'!AB10</f>
        <v>0</v>
      </c>
      <c r="AC10" s="13">
        <f>'МБДОУ №1 "Сибирячок"'!AC10+'МАДОУ ЦРР №2 "Дельфин"'!AC10+'МАДОУ №3 "Журавушка"'!AC10+'МАДОУ №4 "Золотой гребешок"'!AC10+'МАДОУ №7 "Семицветик"'!AC10+'МАДОУ №8 "Солнышко"'!AC10+'МБДОУ №9 "Теремок"'!AC10+'МБДОУ №12 "Красная шапочка"'!AC10+'МБДОУ №15 "Ручеек"'!AC10+'МАДОУ ЦРР №16 "Белочка"'!AC10+'МБДОУ №17 "Земляничка"'!AC10+'МБДОУ №19 "Шустрик"'!AC10+'МАДОУ №21 "Искорка"'!AC10+'МАДОУ №22 "Тополек"'!AC10+'МБДОУ №24 "Пчёлка"'!AC10+'МАДОУ №25 "Рябинка"'!AC10+'МАДОУ №26 "Кораблик"'!AC10+'МБДОУ №27 "Родничок"'!AC10+'МБДОУ ЦРР №28 "Огонёк"'!AC10+'ЧДОУ ДС №20 "Кристаллик"'!AC10</f>
        <v>0</v>
      </c>
      <c r="AD10" s="13">
        <f>'МБДОУ №1 "Сибирячок"'!AD10+'МАДОУ ЦРР №2 "Дельфин"'!AD10+'МАДОУ №3 "Журавушка"'!AD10+'МАДОУ №4 "Золотой гребешок"'!AD10+'МАДОУ №7 "Семицветик"'!AD10+'МАДОУ №8 "Солнышко"'!AD10+'МБДОУ №9 "Теремок"'!AD10+'МБДОУ №12 "Красная шапочка"'!AD10+'МБДОУ №15 "Ручеек"'!AD10+'МАДОУ ЦРР №16 "Белочка"'!AD10+'МБДОУ №17 "Земляничка"'!AD10+'МБДОУ №19 "Шустрик"'!AD10+'МАДОУ №21 "Искорка"'!AD10+'МАДОУ №22 "Тополек"'!AD10+'МБДОУ №24 "Пчёлка"'!AD10+'МАДОУ №25 "Рябинка"'!AD10+'МАДОУ №26 "Кораблик"'!AD10+'МБДОУ №27 "Родничок"'!AD10+'МБДОУ ЦРР №28 "Огонёк"'!AD10+'ЧДОУ ДС №20 "Кристаллик"'!AD10</f>
        <v>0</v>
      </c>
      <c r="AE10" s="13">
        <f>'МБДОУ №1 "Сибирячок"'!AE10+'МАДОУ ЦРР №2 "Дельфин"'!AE10+'МАДОУ №3 "Журавушка"'!AE10+'МАДОУ №4 "Золотой гребешок"'!AE10+'МАДОУ №7 "Семицветик"'!AE10+'МАДОУ №8 "Солнышко"'!AE10+'МБДОУ №9 "Теремок"'!AE10+'МБДОУ №12 "Красная шапочка"'!AE10+'МБДОУ №15 "Ручеек"'!AE10+'МАДОУ ЦРР №16 "Белочка"'!AE10+'МБДОУ №17 "Земляничка"'!AE10+'МБДОУ №19 "Шустрик"'!AE10+'МАДОУ №21 "Искорка"'!AE10+'МАДОУ №22 "Тополек"'!AE10+'МБДОУ №24 "Пчёлка"'!AE10+'МАДОУ №25 "Рябинка"'!AE10+'МАДОУ №26 "Кораблик"'!AE10+'МБДОУ №27 "Родничок"'!AE10+'МБДОУ ЦРР №28 "Огонёк"'!AE10+'ЧДОУ ДС №20 "Кристаллик"'!AE10</f>
        <v>0</v>
      </c>
      <c r="AF10" s="13">
        <f>'МБДОУ №1 "Сибирячок"'!AF10+'МАДОУ ЦРР №2 "Дельфин"'!AF10+'МАДОУ №3 "Журавушка"'!AF10+'МАДОУ №4 "Золотой гребешок"'!AF10+'МАДОУ №7 "Семицветик"'!AF10+'МАДОУ №8 "Солнышко"'!AF10+'МБДОУ №9 "Теремок"'!AF10+'МБДОУ №12 "Красная шапочка"'!AF10+'МБДОУ №15 "Ручеек"'!AF10+'МАДОУ ЦРР №16 "Белочка"'!AF10+'МБДОУ №17 "Земляничка"'!AF10+'МБДОУ №19 "Шустрик"'!AF10+'МАДОУ №21 "Искорка"'!AF10+'МАДОУ №22 "Тополек"'!AF10+'МБДОУ №24 "Пчёлка"'!AF10+'МАДОУ №25 "Рябинка"'!AF10+'МАДОУ №26 "Кораблик"'!AF10+'МБДОУ №27 "Родничок"'!AF10+'МБДОУ ЦРР №28 "Огонёк"'!AF10+'ЧДОУ ДС №20 "Кристаллик"'!AF10</f>
        <v>0</v>
      </c>
      <c r="AG10" s="13">
        <f>'МБДОУ №1 "Сибирячок"'!AG10+'МАДОУ ЦРР №2 "Дельфин"'!AG10+'МАДОУ №3 "Журавушка"'!AG10+'МАДОУ №4 "Золотой гребешок"'!AG10+'МАДОУ №7 "Семицветик"'!AG10+'МАДОУ №8 "Солнышко"'!AG10+'МБДОУ №9 "Теремок"'!AG10+'МБДОУ №12 "Красная шапочка"'!AG10+'МБДОУ №15 "Ручеек"'!AG10+'МАДОУ ЦРР №16 "Белочка"'!AG10+'МБДОУ №17 "Земляничка"'!AG10+'МБДОУ №19 "Шустрик"'!AG10+'МАДОУ №21 "Искорка"'!AG10+'МАДОУ №22 "Тополек"'!AG10+'МБДОУ №24 "Пчёлка"'!AG10+'МАДОУ №25 "Рябинка"'!AG10+'МАДОУ №26 "Кораблик"'!AG10+'МБДОУ №27 "Родничок"'!AG10+'МБДОУ ЦРР №28 "Огонёк"'!AG10+'ЧДОУ ДС №20 "Кристаллик"'!AG10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8">
        <f>'МБДОУ №1 "Сибирячок"'!B11+'МАДОУ ЦРР №2 "Дельфин"'!B11+'МАДОУ №3 "Журавушка"'!B11+'МАДОУ №4 "Золотой гребешок"'!B11+'МАДОУ №7 "Семицветик"'!B11+'МАДОУ №8 "Солнышко"'!B11+'МБДОУ №9 "Теремок"'!B11+'МБДОУ №12 "Красная шапочка"'!B11+'МБДОУ №15 "Ручеек"'!B11+'МАДОУ ЦРР №16 "Белочка"'!B11+'МБДОУ №17 "Земляничка"'!B11+'МБДОУ №19 "Шустрик"'!B11+'МАДОУ №21 "Искорка"'!B11+'МАДОУ №22 "Тополек"'!B11+'МБДОУ №24 "Пчёлка"'!B11+'МАДОУ №25 "Рябинка"'!B11+'МАДОУ №26 "Кораблик"'!B11+'МБДОУ №27 "Родничок"'!B11+'МБДОУ ЦРР №28 "Огонёк"'!B11+'ЧДОУ ДС №20 "Кристаллик"'!B11</f>
        <v>0</v>
      </c>
      <c r="C11" s="28">
        <f>'МБДОУ №1 "Сибирячок"'!C11+'МАДОУ ЦРР №2 "Дельфин"'!C11+'МАДОУ №3 "Журавушка"'!C11+'МАДОУ №4 "Золотой гребешок"'!C11+'МАДОУ №7 "Семицветик"'!C11+'МАДОУ №8 "Солнышко"'!C11+'МБДОУ №9 "Теремок"'!C11+'МБДОУ №12 "Красная шапочка"'!C11+'МБДОУ №15 "Ручеек"'!C11+'МАДОУ ЦРР №16 "Белочка"'!C11+'МБДОУ №17 "Земляничка"'!C11+'МБДОУ №19 "Шустрик"'!C11+'МАДОУ №21 "Искорка"'!C11+'МАДОУ №22 "Тополек"'!C11+'МБДОУ №24 "Пчёлка"'!C11+'МАДОУ №25 "Рябинка"'!C11+'МАДОУ №26 "Кораблик"'!C11+'МБДОУ №27 "Родничок"'!C11+'МБДОУ ЦРР №28 "Огонёк"'!C11+'ЧДОУ ДС №20 "Кристаллик"'!C11</f>
        <v>0</v>
      </c>
      <c r="D11" s="15" t="e">
        <f t="shared" si="0"/>
        <v>#DIV/0!</v>
      </c>
      <c r="E11" s="8">
        <f>'МБДОУ №1 "Сибирячок"'!E11+'МАДОУ ЦРР №2 "Дельфин"'!E11+'МАДОУ №3 "Журавушка"'!E11+'МАДОУ №4 "Золотой гребешок"'!E11+'МАДОУ №7 "Семицветик"'!E11+'МАДОУ №8 "Солнышко"'!E11+'МБДОУ №9 "Теремок"'!E11+'МБДОУ №12 "Красная шапочка"'!E11+'МБДОУ №15 "Ручеек"'!E11+'МАДОУ ЦРР №16 "Белочка"'!E11+'МБДОУ №17 "Земляничка"'!E11+'МБДОУ №19 "Шустрик"'!E11+'МАДОУ №21 "Искорка"'!E11+'МАДОУ №22 "Тополек"'!E11+'МБДОУ №24 "Пчёлка"'!E11+'МАДОУ №25 "Рябинка"'!E11+'МАДОУ №26 "Кораблик"'!E11+'МБДОУ №27 "Родничок"'!E11+'МБДОУ ЦРР №28 "Огонёк"'!E11+'ЧДОУ ДС №20 "Кристаллик"'!E11</f>
        <v>0</v>
      </c>
      <c r="F11" s="8">
        <f>'МБДОУ №1 "Сибирячок"'!F11+'МАДОУ ЦРР №2 "Дельфин"'!F11+'МАДОУ №3 "Журавушка"'!F11+'МАДОУ №4 "Золотой гребешок"'!F11+'МАДОУ №7 "Семицветик"'!F11+'МАДОУ №8 "Солнышко"'!F11+'МБДОУ №9 "Теремок"'!F11+'МБДОУ №12 "Красная шапочка"'!F11+'МБДОУ №15 "Ручеек"'!F11+'МАДОУ ЦРР №16 "Белочка"'!F11+'МБДОУ №17 "Земляничка"'!F11+'МБДОУ №19 "Шустрик"'!F11+'МАДОУ №21 "Искорка"'!F11+'МАДОУ №22 "Тополек"'!F11+'МБДОУ №24 "Пчёлка"'!F11+'МАДОУ №25 "Рябинка"'!F11+'МАДОУ №26 "Кораблик"'!F11+'МБДОУ №27 "Родничок"'!F11+'МБДОУ ЦРР №28 "Огонёк"'!F11+'ЧДОУ ДС №20 "Кристаллик"'!F11</f>
        <v>0</v>
      </c>
      <c r="G11" s="8">
        <f>'МБДОУ №1 "Сибирячок"'!G11+'МАДОУ ЦРР №2 "Дельфин"'!G11+'МАДОУ №3 "Журавушка"'!G11+'МАДОУ №4 "Золотой гребешок"'!G11+'МАДОУ №7 "Семицветик"'!G11+'МАДОУ №8 "Солнышко"'!G11+'МБДОУ №9 "Теремок"'!G11+'МБДОУ №12 "Красная шапочка"'!G11+'МБДОУ №15 "Ручеек"'!G11+'МАДОУ ЦРР №16 "Белочка"'!G11+'МБДОУ №17 "Земляничка"'!G11+'МБДОУ №19 "Шустрик"'!G11+'МАДОУ №21 "Искорка"'!G11+'МАДОУ №22 "Тополек"'!G11+'МБДОУ №24 "Пчёлка"'!G11+'МАДОУ №25 "Рябинка"'!G11+'МАДОУ №26 "Кораблик"'!G11+'МБДОУ №27 "Родничок"'!G11+'МБДОУ ЦРР №28 "Огонёк"'!G11+'ЧДОУ ДС №20 "Кристаллик"'!G11</f>
        <v>0</v>
      </c>
      <c r="H11" s="8">
        <f>'МБДОУ №1 "Сибирячок"'!H11+'МАДОУ ЦРР №2 "Дельфин"'!H11+'МАДОУ №3 "Журавушка"'!H11+'МАДОУ №4 "Золотой гребешок"'!H11+'МАДОУ №7 "Семицветик"'!H11+'МАДОУ №8 "Солнышко"'!H11+'МБДОУ №9 "Теремок"'!H11+'МБДОУ №12 "Красная шапочка"'!H11+'МБДОУ №15 "Ручеек"'!H11+'МАДОУ ЦРР №16 "Белочка"'!H11+'МБДОУ №17 "Земляничка"'!H11+'МБДОУ №19 "Шустрик"'!H11+'МАДОУ №21 "Искорка"'!H11+'МАДОУ №22 "Тополек"'!H11+'МБДОУ №24 "Пчёлка"'!H11+'МАДОУ №25 "Рябинка"'!H11+'МАДОУ №26 "Кораблик"'!H11+'МБДОУ №27 "Родничок"'!H11+'МБДОУ ЦРР №28 "Огонёк"'!H11+'ЧДОУ ДС №20 "Кристаллик"'!H11</f>
        <v>0</v>
      </c>
      <c r="I11" s="8">
        <f>'МБДОУ №1 "Сибирячок"'!I11+'МАДОУ ЦРР №2 "Дельфин"'!I11+'МАДОУ №3 "Журавушка"'!I11+'МАДОУ №4 "Золотой гребешок"'!I11+'МАДОУ №7 "Семицветик"'!I11+'МАДОУ №8 "Солнышко"'!I11+'МБДОУ №9 "Теремок"'!I11+'МБДОУ №12 "Красная шапочка"'!I11+'МБДОУ №15 "Ручеек"'!I11+'МАДОУ ЦРР №16 "Белочка"'!I11+'МБДОУ №17 "Земляничка"'!I11+'МБДОУ №19 "Шустрик"'!I11+'МАДОУ №21 "Искорка"'!I11+'МАДОУ №22 "Тополек"'!I11+'МБДОУ №24 "Пчёлка"'!I11+'МАДОУ №25 "Рябинка"'!I11+'МАДОУ №26 "Кораблик"'!I11+'МБДОУ №27 "Родничок"'!I11+'МБДОУ ЦРР №28 "Огонёк"'!I11+'ЧДОУ ДС №20 "Кристаллик"'!I11</f>
        <v>0</v>
      </c>
      <c r="J11" s="8">
        <f>'МБДОУ №1 "Сибирячок"'!J11+'МАДОУ ЦРР №2 "Дельфин"'!J11+'МАДОУ №3 "Журавушка"'!J11+'МАДОУ №4 "Золотой гребешок"'!J11+'МАДОУ №7 "Семицветик"'!J11+'МАДОУ №8 "Солнышко"'!J11+'МБДОУ №9 "Теремок"'!J11+'МБДОУ №12 "Красная шапочка"'!J11+'МБДОУ №15 "Ручеек"'!J11+'МАДОУ ЦРР №16 "Белочка"'!J11+'МБДОУ №17 "Земляничка"'!J11+'МБДОУ №19 "Шустрик"'!J11+'МАДОУ №21 "Искорка"'!J11+'МАДОУ №22 "Тополек"'!J11+'МБДОУ №24 "Пчёлка"'!J11+'МАДОУ №25 "Рябинка"'!J11+'МАДОУ №26 "Кораблик"'!J11+'МБДОУ №27 "Родничок"'!J11+'МБДОУ ЦРР №28 "Огонёк"'!J11+'ЧДОУ ДС №20 "Кристаллик"'!J11</f>
        <v>0</v>
      </c>
      <c r="K11" s="8">
        <f>'МБДОУ №1 "Сибирячок"'!K11+'МАДОУ ЦРР №2 "Дельфин"'!K11+'МАДОУ №3 "Журавушка"'!K11+'МАДОУ №4 "Золотой гребешок"'!K11+'МАДОУ №7 "Семицветик"'!K11+'МАДОУ №8 "Солнышко"'!K11+'МБДОУ №9 "Теремок"'!K11+'МБДОУ №12 "Красная шапочка"'!K11+'МБДОУ №15 "Ручеек"'!K11+'МАДОУ ЦРР №16 "Белочка"'!K11+'МБДОУ №17 "Земляничка"'!K11+'МБДОУ №19 "Шустрик"'!K11+'МАДОУ №21 "Искорка"'!K11+'МАДОУ №22 "Тополек"'!K11+'МБДОУ №24 "Пчёлка"'!K11+'МАДОУ №25 "Рябинка"'!K11+'МАДОУ №26 "Кораблик"'!K11+'МБДОУ №27 "Родничок"'!K11+'МБДОУ ЦРР №28 "Огонёк"'!K11+'ЧДОУ ДС №20 "Кристаллик"'!K11</f>
        <v>0</v>
      </c>
      <c r="L11" s="8">
        <f>'МБДОУ №1 "Сибирячок"'!L11+'МАДОУ ЦРР №2 "Дельфин"'!L11+'МАДОУ №3 "Журавушка"'!L11+'МАДОУ №4 "Золотой гребешок"'!L11+'МАДОУ №7 "Семицветик"'!L11+'МАДОУ №8 "Солнышко"'!L11+'МБДОУ №9 "Теремок"'!L11+'МБДОУ №12 "Красная шапочка"'!L11+'МБДОУ №15 "Ручеек"'!L11+'МАДОУ ЦРР №16 "Белочка"'!L11+'МБДОУ №17 "Земляничка"'!L11+'МБДОУ №19 "Шустрик"'!L11+'МАДОУ №21 "Искорка"'!L11+'МАДОУ №22 "Тополек"'!L11+'МБДОУ №24 "Пчёлка"'!L11+'МАДОУ №25 "Рябинка"'!L11+'МАДОУ №26 "Кораблик"'!L11+'МБДОУ №27 "Родничок"'!L11+'МБДОУ ЦРР №28 "Огонёк"'!L11+'ЧДОУ ДС №20 "Кристаллик"'!L11</f>
        <v>0</v>
      </c>
      <c r="M11" s="8">
        <f>'МБДОУ №1 "Сибирячок"'!M11+'МАДОУ ЦРР №2 "Дельфин"'!M11+'МАДОУ №3 "Журавушка"'!M11+'МАДОУ №4 "Золотой гребешок"'!M11+'МАДОУ №7 "Семицветик"'!M11+'МАДОУ №8 "Солнышко"'!M11+'МБДОУ №9 "Теремок"'!M11+'МБДОУ №12 "Красная шапочка"'!M11+'МБДОУ №15 "Ручеек"'!M11+'МАДОУ ЦРР №16 "Белочка"'!M11+'МБДОУ №17 "Земляничка"'!M11+'МБДОУ №19 "Шустрик"'!M11+'МАДОУ №21 "Искорка"'!M11+'МАДОУ №22 "Тополек"'!M11+'МБДОУ №24 "Пчёлка"'!M11+'МАДОУ №25 "Рябинка"'!M11+'МАДОУ №26 "Кораблик"'!M11+'МБДОУ №27 "Родничок"'!M11+'МБДОУ ЦРР №28 "Огонёк"'!M11+'ЧДОУ ДС №20 "Кристаллик"'!M11</f>
        <v>0</v>
      </c>
      <c r="N11" s="8">
        <f>'МБДОУ №1 "Сибирячок"'!N11+'МАДОУ ЦРР №2 "Дельфин"'!N11+'МАДОУ №3 "Журавушка"'!N11+'МАДОУ №4 "Золотой гребешок"'!N11+'МАДОУ №7 "Семицветик"'!N11+'МАДОУ №8 "Солнышко"'!N11+'МБДОУ №9 "Теремок"'!N11+'МБДОУ №12 "Красная шапочка"'!N11+'МБДОУ №15 "Ручеек"'!N11+'МАДОУ ЦРР №16 "Белочка"'!N11+'МБДОУ №17 "Земляничка"'!N11+'МБДОУ №19 "Шустрик"'!N11+'МАДОУ №21 "Искорка"'!N11+'МАДОУ №22 "Тополек"'!N11+'МБДОУ №24 "Пчёлка"'!N11+'МАДОУ №25 "Рябинка"'!N11+'МАДОУ №26 "Кораблик"'!N11+'МБДОУ №27 "Родничок"'!N11+'МБДОУ ЦРР №28 "Огонёк"'!N11+'ЧДОУ ДС №20 "Кристаллик"'!N11</f>
        <v>0</v>
      </c>
      <c r="O11" s="8">
        <f>'МБДОУ №1 "Сибирячок"'!O11+'МАДОУ ЦРР №2 "Дельфин"'!O11+'МАДОУ №3 "Журавушка"'!O11+'МАДОУ №4 "Золотой гребешок"'!O11+'МАДОУ №7 "Семицветик"'!O11+'МАДОУ №8 "Солнышко"'!O11+'МБДОУ №9 "Теремок"'!O11+'МБДОУ №12 "Красная шапочка"'!O11+'МБДОУ №15 "Ручеек"'!O11+'МАДОУ ЦРР №16 "Белочка"'!O11+'МБДОУ №17 "Земляничка"'!O11+'МБДОУ №19 "Шустрик"'!O11+'МАДОУ №21 "Искорка"'!O11+'МАДОУ №22 "Тополек"'!O11+'МБДОУ №24 "Пчёлка"'!O11+'МАДОУ №25 "Рябинка"'!O11+'МАДОУ №26 "Кораблик"'!O11+'МБДОУ №27 "Родничок"'!O11+'МБДОУ ЦРР №28 "Огонёк"'!O11+'ЧДОУ ДС №20 "Кристаллик"'!O11</f>
        <v>0</v>
      </c>
      <c r="P11" s="8">
        <f>'МБДОУ №1 "Сибирячок"'!P11+'МАДОУ ЦРР №2 "Дельфин"'!P11+'МАДОУ №3 "Журавушка"'!P11+'МАДОУ №4 "Золотой гребешок"'!P11+'МАДОУ №7 "Семицветик"'!P11+'МАДОУ №8 "Солнышко"'!P11+'МБДОУ №9 "Теремок"'!P11+'МБДОУ №12 "Красная шапочка"'!P11+'МБДОУ №15 "Ручеек"'!P11+'МАДОУ ЦРР №16 "Белочка"'!P11+'МБДОУ №17 "Земляничка"'!P11+'МБДОУ №19 "Шустрик"'!P11+'МАДОУ №21 "Искорка"'!P11+'МАДОУ №22 "Тополек"'!P11+'МБДОУ №24 "Пчёлка"'!P11+'МАДОУ №25 "Рябинка"'!P11+'МАДОУ №26 "Кораблик"'!P11+'МБДОУ №27 "Родничок"'!P11+'МБДОУ ЦРР №28 "Огонёк"'!P11+'ЧДОУ ДС №20 "Кристаллик"'!P11</f>
        <v>0</v>
      </c>
      <c r="Q11" s="9">
        <f>'МБДОУ №1 "Сибирячок"'!Q11+'МАДОУ ЦРР №2 "Дельфин"'!Q11+'МАДОУ №3 "Журавушка"'!Q11+'МАДОУ №4 "Золотой гребешок"'!Q11+'МАДОУ №7 "Семицветик"'!Q11+'МАДОУ №8 "Солнышко"'!Q11+'МБДОУ №9 "Теремок"'!Q11+'МБДОУ №12 "Красная шапочка"'!Q11+'МБДОУ №15 "Ручеек"'!Q11+'МАДОУ ЦРР №16 "Белочка"'!Q11+'МБДОУ №17 "Земляничка"'!Q11+'МБДОУ №19 "Шустрик"'!Q11+'МАДОУ №21 "Искорка"'!Q11+'МАДОУ №22 "Тополек"'!Q11+'МБДОУ №24 "Пчёлка"'!Q11+'МАДОУ №25 "Рябинка"'!Q11+'МАДОУ №26 "Кораблик"'!Q11+'МБДОУ №27 "Родничок"'!Q11+'МБДОУ ЦРР №28 "Огонёк"'!Q11+'ЧДОУ ДС №20 "Кристаллик"'!Q11</f>
        <v>0</v>
      </c>
      <c r="R11" s="9">
        <f>'МБДОУ №1 "Сибирячок"'!R11+'МАДОУ ЦРР №2 "Дельфин"'!R11+'МАДОУ №3 "Журавушка"'!R11+'МАДОУ №4 "Золотой гребешок"'!R11+'МАДОУ №7 "Семицветик"'!R11+'МАДОУ №8 "Солнышко"'!R11+'МБДОУ №9 "Теремок"'!R11+'МБДОУ №12 "Красная шапочка"'!R11+'МБДОУ №15 "Ручеек"'!R11+'МАДОУ ЦРР №16 "Белочка"'!R11+'МБДОУ №17 "Земляничка"'!R11+'МБДОУ №19 "Шустрик"'!R11+'МАДОУ №21 "Искорка"'!R11+'МАДОУ №22 "Тополек"'!R11+'МБДОУ №24 "Пчёлка"'!R11+'МАДОУ №25 "Рябинка"'!R11+'МАДОУ №26 "Кораблик"'!R11+'МБДОУ №27 "Родничок"'!R11+'МБДОУ ЦРР №28 "Огонёк"'!R11+'ЧДОУ ДС №20 "Кристаллик"'!R11</f>
        <v>0</v>
      </c>
      <c r="S11" s="10">
        <f>'МБДОУ №1 "Сибирячок"'!S11+'МАДОУ ЦРР №2 "Дельфин"'!S11+'МАДОУ №3 "Журавушка"'!S11+'МАДОУ №4 "Золотой гребешок"'!S11+'МАДОУ №7 "Семицветик"'!S11+'МАДОУ №8 "Солнышко"'!S11+'МБДОУ №9 "Теремок"'!S11+'МБДОУ №12 "Красная шапочка"'!S11+'МБДОУ №15 "Ручеек"'!S11+'МАДОУ ЦРР №16 "Белочка"'!S11+'МБДОУ №17 "Земляничка"'!S11+'МБДОУ №19 "Шустрик"'!S11+'МАДОУ №21 "Искорка"'!S11+'МАДОУ №22 "Тополек"'!S11+'МБДОУ №24 "Пчёлка"'!S11+'МАДОУ №25 "Рябинка"'!S11+'МАДОУ №26 "Кораблик"'!S11+'МБДОУ №27 "Родничок"'!S11+'МБДОУ ЦРР №28 "Огонёк"'!S11+'ЧДОУ ДС №20 "Кристаллик"'!S11</f>
        <v>0</v>
      </c>
      <c r="T11" s="10">
        <f>'МБДОУ №1 "Сибирячок"'!T11+'МАДОУ ЦРР №2 "Дельфин"'!T11+'МАДОУ №3 "Журавушка"'!T11+'МАДОУ №4 "Золотой гребешок"'!T11+'МАДОУ №7 "Семицветик"'!T11+'МАДОУ №8 "Солнышко"'!T11+'МБДОУ №9 "Теремок"'!T11+'МБДОУ №12 "Красная шапочка"'!T11+'МБДОУ №15 "Ручеек"'!T11+'МАДОУ ЦРР №16 "Белочка"'!T11+'МБДОУ №17 "Земляничка"'!T11+'МБДОУ №19 "Шустрик"'!T11+'МАДОУ №21 "Искорка"'!T11+'МАДОУ №22 "Тополек"'!T11+'МБДОУ №24 "Пчёлка"'!T11+'МАДОУ №25 "Рябинка"'!T11+'МАДОУ №26 "Кораблик"'!T11+'МБДОУ №27 "Родничок"'!T11+'МБДОУ ЦРР №28 "Огонёк"'!T11+'ЧДОУ ДС №20 "Кристаллик"'!T11</f>
        <v>0</v>
      </c>
      <c r="U11" s="10">
        <f>'МБДОУ №1 "Сибирячок"'!U11+'МАДОУ ЦРР №2 "Дельфин"'!U11+'МАДОУ №3 "Журавушка"'!U11+'МАДОУ №4 "Золотой гребешок"'!U11+'МАДОУ №7 "Семицветик"'!U11+'МАДОУ №8 "Солнышко"'!U11+'МБДОУ №9 "Теремок"'!U11+'МБДОУ №12 "Красная шапочка"'!U11+'МБДОУ №15 "Ручеек"'!U11+'МАДОУ ЦРР №16 "Белочка"'!U11+'МБДОУ №17 "Земляничка"'!U11+'МБДОУ №19 "Шустрик"'!U11+'МАДОУ №21 "Искорка"'!U11+'МАДОУ №22 "Тополек"'!U11+'МБДОУ №24 "Пчёлка"'!U11+'МАДОУ №25 "Рябинка"'!U11+'МАДОУ №26 "Кораблик"'!U11+'МБДОУ №27 "Родничок"'!U11+'МБДОУ ЦРР №28 "Огонёк"'!U11+'ЧДОУ ДС №20 "Кристаллик"'!U11</f>
        <v>0</v>
      </c>
      <c r="V11" s="11">
        <f>'МБДОУ №1 "Сибирячок"'!V11+'МАДОУ ЦРР №2 "Дельфин"'!V11+'МАДОУ №3 "Журавушка"'!V11+'МАДОУ №4 "Золотой гребешок"'!V11+'МАДОУ №7 "Семицветик"'!V11+'МАДОУ №8 "Солнышко"'!V11+'МБДОУ №9 "Теремок"'!V11+'МБДОУ №12 "Красная шапочка"'!V11+'МБДОУ №15 "Ручеек"'!V11+'МАДОУ ЦРР №16 "Белочка"'!V11+'МБДОУ №17 "Земляничка"'!V11+'МБДОУ №19 "Шустрик"'!V11+'МАДОУ №21 "Искорка"'!V11+'МАДОУ №22 "Тополек"'!V11+'МБДОУ №24 "Пчёлка"'!V11+'МАДОУ №25 "Рябинка"'!V11+'МАДОУ №26 "Кораблик"'!V11+'МБДОУ №27 "Родничок"'!V11+'МБДОУ ЦРР №28 "Огонёк"'!V11+'ЧДОУ ДС №20 "Кристаллик"'!V11</f>
        <v>0</v>
      </c>
      <c r="W11" s="11">
        <f>'МБДОУ №1 "Сибирячок"'!W11+'МАДОУ ЦРР №2 "Дельфин"'!W11+'МАДОУ №3 "Журавушка"'!W11+'МАДОУ №4 "Золотой гребешок"'!W11+'МАДОУ №7 "Семицветик"'!W11+'МАДОУ №8 "Солнышко"'!W11+'МБДОУ №9 "Теремок"'!W11+'МБДОУ №12 "Красная шапочка"'!W11+'МБДОУ №15 "Ручеек"'!W11+'МАДОУ ЦРР №16 "Белочка"'!W11+'МБДОУ №17 "Земляничка"'!W11+'МБДОУ №19 "Шустрик"'!W11+'МАДОУ №21 "Искорка"'!W11+'МАДОУ №22 "Тополек"'!W11+'МБДОУ №24 "Пчёлка"'!W11+'МАДОУ №25 "Рябинка"'!W11+'МАДОУ №26 "Кораблик"'!W11+'МБДОУ №27 "Родничок"'!W11+'МБДОУ ЦРР №28 "Огонёк"'!W11+'ЧДОУ ДС №20 "Кристаллик"'!W11</f>
        <v>0</v>
      </c>
      <c r="X11" s="11">
        <f>'МБДОУ №1 "Сибирячок"'!X11+'МАДОУ ЦРР №2 "Дельфин"'!X11+'МАДОУ №3 "Журавушка"'!X11+'МАДОУ №4 "Золотой гребешок"'!X11+'МАДОУ №7 "Семицветик"'!X11+'МАДОУ №8 "Солнышко"'!X11+'МБДОУ №9 "Теремок"'!X11+'МБДОУ №12 "Красная шапочка"'!X11+'МБДОУ №15 "Ручеек"'!X11+'МАДОУ ЦРР №16 "Белочка"'!X11+'МБДОУ №17 "Земляничка"'!X11+'МБДОУ №19 "Шустрик"'!X11+'МАДОУ №21 "Искорка"'!X11+'МАДОУ №22 "Тополек"'!X11+'МБДОУ №24 "Пчёлка"'!X11+'МАДОУ №25 "Рябинка"'!X11+'МАДОУ №26 "Кораблик"'!X11+'МБДОУ №27 "Родничок"'!X11+'МБДОУ ЦРР №28 "Огонёк"'!X11+'ЧДОУ ДС №20 "Кристаллик"'!X11</f>
        <v>0</v>
      </c>
      <c r="Y11" s="13">
        <f>'МБДОУ №1 "Сибирячок"'!Y11+'МАДОУ ЦРР №2 "Дельфин"'!Y11+'МАДОУ №3 "Журавушка"'!Y11+'МАДОУ №4 "Золотой гребешок"'!Y11+'МАДОУ №7 "Семицветик"'!Y11+'МАДОУ №8 "Солнышко"'!Y11+'МБДОУ №9 "Теремок"'!Y11+'МБДОУ №12 "Красная шапочка"'!Y11+'МБДОУ №15 "Ручеек"'!Y11+'МАДОУ ЦРР №16 "Белочка"'!Y11+'МБДОУ №17 "Земляничка"'!Y11+'МБДОУ №19 "Шустрик"'!Y11+'МАДОУ №21 "Искорка"'!Y11+'МАДОУ №22 "Тополек"'!Y11+'МБДОУ №24 "Пчёлка"'!Y11+'МАДОУ №25 "Рябинка"'!Y11+'МАДОУ №26 "Кораблик"'!Y11+'МБДОУ №27 "Родничок"'!Y11+'МБДОУ ЦРР №28 "Огонёк"'!Y11+'ЧДОУ ДС №20 "Кристаллик"'!Y11</f>
        <v>0</v>
      </c>
      <c r="Z11" s="13">
        <f>'МБДОУ №1 "Сибирячок"'!Z11+'МАДОУ ЦРР №2 "Дельфин"'!Z11+'МАДОУ №3 "Журавушка"'!Z11+'МАДОУ №4 "Золотой гребешок"'!Z11+'МАДОУ №7 "Семицветик"'!Z11+'МАДОУ №8 "Солнышко"'!Z11+'МБДОУ №9 "Теремок"'!Z11+'МБДОУ №12 "Красная шапочка"'!Z11+'МБДОУ №15 "Ручеек"'!Z11+'МАДОУ ЦРР №16 "Белочка"'!Z11+'МБДОУ №17 "Земляничка"'!Z11+'МБДОУ №19 "Шустрик"'!Z11+'МАДОУ №21 "Искорка"'!Z11+'МАДОУ №22 "Тополек"'!Z11+'МБДОУ №24 "Пчёлка"'!Z11+'МАДОУ №25 "Рябинка"'!Z11+'МАДОУ №26 "Кораблик"'!Z11+'МБДОУ №27 "Родничок"'!Z11+'МБДОУ ЦРР №28 "Огонёк"'!Z11+'ЧДОУ ДС №20 "Кристаллик"'!Z11</f>
        <v>0</v>
      </c>
      <c r="AA11" s="13">
        <f>'МБДОУ №1 "Сибирячок"'!AA11+'МАДОУ ЦРР №2 "Дельфин"'!AA11+'МАДОУ №3 "Журавушка"'!AA11+'МАДОУ №4 "Золотой гребешок"'!AA11+'МАДОУ №7 "Семицветик"'!AA11+'МАДОУ №8 "Солнышко"'!AA11+'МБДОУ №9 "Теремок"'!AA11+'МБДОУ №12 "Красная шапочка"'!AA11+'МБДОУ №15 "Ручеек"'!AA11+'МАДОУ ЦРР №16 "Белочка"'!AA11+'МБДОУ №17 "Земляничка"'!AA11+'МБДОУ №19 "Шустрик"'!AA11+'МАДОУ №21 "Искорка"'!AA11+'МАДОУ №22 "Тополек"'!AA11+'МБДОУ №24 "Пчёлка"'!AA11+'МАДОУ №25 "Рябинка"'!AA11+'МАДОУ №26 "Кораблик"'!AA11+'МБДОУ №27 "Родничок"'!AA11+'МБДОУ ЦРР №28 "Огонёк"'!AA11+'ЧДОУ ДС №20 "Кристаллик"'!AA11</f>
        <v>0</v>
      </c>
      <c r="AB11" s="13">
        <f>'МБДОУ №1 "Сибирячок"'!AB11+'МАДОУ ЦРР №2 "Дельфин"'!AB11+'МАДОУ №3 "Журавушка"'!AB11+'МАДОУ №4 "Золотой гребешок"'!AB11+'МАДОУ №7 "Семицветик"'!AB11+'МАДОУ №8 "Солнышко"'!AB11+'МБДОУ №9 "Теремок"'!AB11+'МБДОУ №12 "Красная шапочка"'!AB11+'МБДОУ №15 "Ручеек"'!AB11+'МАДОУ ЦРР №16 "Белочка"'!AB11+'МБДОУ №17 "Земляничка"'!AB11+'МБДОУ №19 "Шустрик"'!AB11+'МАДОУ №21 "Искорка"'!AB11+'МАДОУ №22 "Тополек"'!AB11+'МБДОУ №24 "Пчёлка"'!AB11+'МАДОУ №25 "Рябинка"'!AB11+'МАДОУ №26 "Кораблик"'!AB11+'МБДОУ №27 "Родничок"'!AB11+'МБДОУ ЦРР №28 "Огонёк"'!AB11+'ЧДОУ ДС №20 "Кристаллик"'!AB11</f>
        <v>0</v>
      </c>
      <c r="AC11" s="13">
        <f>'МБДОУ №1 "Сибирячок"'!AC11+'МАДОУ ЦРР №2 "Дельфин"'!AC11+'МАДОУ №3 "Журавушка"'!AC11+'МАДОУ №4 "Золотой гребешок"'!AC11+'МАДОУ №7 "Семицветик"'!AC11+'МАДОУ №8 "Солнышко"'!AC11+'МБДОУ №9 "Теремок"'!AC11+'МБДОУ №12 "Красная шапочка"'!AC11+'МБДОУ №15 "Ручеек"'!AC11+'МАДОУ ЦРР №16 "Белочка"'!AC11+'МБДОУ №17 "Земляничка"'!AC11+'МБДОУ №19 "Шустрик"'!AC11+'МАДОУ №21 "Искорка"'!AC11+'МАДОУ №22 "Тополек"'!AC11+'МБДОУ №24 "Пчёлка"'!AC11+'МАДОУ №25 "Рябинка"'!AC11+'МАДОУ №26 "Кораблик"'!AC11+'МБДОУ №27 "Родничок"'!AC11+'МБДОУ ЦРР №28 "Огонёк"'!AC11+'ЧДОУ ДС №20 "Кристаллик"'!AC11</f>
        <v>0</v>
      </c>
      <c r="AD11" s="13">
        <f>'МБДОУ №1 "Сибирячок"'!AD11+'МАДОУ ЦРР №2 "Дельфин"'!AD11+'МАДОУ №3 "Журавушка"'!AD11+'МАДОУ №4 "Золотой гребешок"'!AD11+'МАДОУ №7 "Семицветик"'!AD11+'МАДОУ №8 "Солнышко"'!AD11+'МБДОУ №9 "Теремок"'!AD11+'МБДОУ №12 "Красная шапочка"'!AD11+'МБДОУ №15 "Ручеек"'!AD11+'МАДОУ ЦРР №16 "Белочка"'!AD11+'МБДОУ №17 "Земляничка"'!AD11+'МБДОУ №19 "Шустрик"'!AD11+'МАДОУ №21 "Искорка"'!AD11+'МАДОУ №22 "Тополек"'!AD11+'МБДОУ №24 "Пчёлка"'!AD11+'МАДОУ №25 "Рябинка"'!AD11+'МАДОУ №26 "Кораблик"'!AD11+'МБДОУ №27 "Родничок"'!AD11+'МБДОУ ЦРР №28 "Огонёк"'!AD11+'ЧДОУ ДС №20 "Кристаллик"'!AD11</f>
        <v>0</v>
      </c>
      <c r="AE11" s="13">
        <f>'МБДОУ №1 "Сибирячок"'!AE11+'МАДОУ ЦРР №2 "Дельфин"'!AE11+'МАДОУ №3 "Журавушка"'!AE11+'МАДОУ №4 "Золотой гребешок"'!AE11+'МАДОУ №7 "Семицветик"'!AE11+'МАДОУ №8 "Солнышко"'!AE11+'МБДОУ №9 "Теремок"'!AE11+'МБДОУ №12 "Красная шапочка"'!AE11+'МБДОУ №15 "Ручеек"'!AE11+'МАДОУ ЦРР №16 "Белочка"'!AE11+'МБДОУ №17 "Земляничка"'!AE11+'МБДОУ №19 "Шустрик"'!AE11+'МАДОУ №21 "Искорка"'!AE11+'МАДОУ №22 "Тополек"'!AE11+'МБДОУ №24 "Пчёлка"'!AE11+'МАДОУ №25 "Рябинка"'!AE11+'МАДОУ №26 "Кораблик"'!AE11+'МБДОУ №27 "Родничок"'!AE11+'МБДОУ ЦРР №28 "Огонёк"'!AE11+'ЧДОУ ДС №20 "Кристаллик"'!AE11</f>
        <v>0</v>
      </c>
      <c r="AF11" s="13">
        <f>'МБДОУ №1 "Сибирячок"'!AF11+'МАДОУ ЦРР №2 "Дельфин"'!AF11+'МАДОУ №3 "Журавушка"'!AF11+'МАДОУ №4 "Золотой гребешок"'!AF11+'МАДОУ №7 "Семицветик"'!AF11+'МАДОУ №8 "Солнышко"'!AF11+'МБДОУ №9 "Теремок"'!AF11+'МБДОУ №12 "Красная шапочка"'!AF11+'МБДОУ №15 "Ручеек"'!AF11+'МАДОУ ЦРР №16 "Белочка"'!AF11+'МБДОУ №17 "Земляничка"'!AF11+'МБДОУ №19 "Шустрик"'!AF11+'МАДОУ №21 "Искорка"'!AF11+'МАДОУ №22 "Тополек"'!AF11+'МБДОУ №24 "Пчёлка"'!AF11+'МАДОУ №25 "Рябинка"'!AF11+'МАДОУ №26 "Кораблик"'!AF11+'МБДОУ №27 "Родничок"'!AF11+'МБДОУ ЦРР №28 "Огонёк"'!AF11+'ЧДОУ ДС №20 "Кристаллик"'!AF11</f>
        <v>0</v>
      </c>
      <c r="AG11" s="13">
        <f>'МБДОУ №1 "Сибирячок"'!AG11+'МАДОУ ЦРР №2 "Дельфин"'!AG11+'МАДОУ №3 "Журавушка"'!AG11+'МАДОУ №4 "Золотой гребешок"'!AG11+'МАДОУ №7 "Семицветик"'!AG11+'МАДОУ №8 "Солнышко"'!AG11+'МБДОУ №9 "Теремок"'!AG11+'МБДОУ №12 "Красная шапочка"'!AG11+'МБДОУ №15 "Ручеек"'!AG11+'МАДОУ ЦРР №16 "Белочка"'!AG11+'МБДОУ №17 "Земляничка"'!AG11+'МБДОУ №19 "Шустрик"'!AG11+'МАДОУ №21 "Искорка"'!AG11+'МАДОУ №22 "Тополек"'!AG11+'МБДОУ №24 "Пчёлка"'!AG11+'МАДОУ №25 "Рябинка"'!AG11+'МАДОУ №26 "Кораблик"'!AG11+'МБДОУ №27 "Родничок"'!AG11+'МБДОУ ЦРР №28 "Огонёк"'!AG11+'ЧДОУ ДС №20 "Кристаллик"'!AG11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8">
        <f>'МБДОУ №1 "Сибирячок"'!B12+'МАДОУ ЦРР №2 "Дельфин"'!B12+'МАДОУ №3 "Журавушка"'!B12+'МАДОУ №4 "Золотой гребешок"'!B12+'МАДОУ №7 "Семицветик"'!B12+'МАДОУ №8 "Солнышко"'!B12+'МБДОУ №9 "Теремок"'!B12+'МБДОУ №12 "Красная шапочка"'!B12+'МБДОУ №15 "Ручеек"'!B12+'МАДОУ ЦРР №16 "Белочка"'!B12+'МБДОУ №17 "Земляничка"'!B12+'МБДОУ №19 "Шустрик"'!B12+'МАДОУ №21 "Искорка"'!B12+'МАДОУ №22 "Тополек"'!B12+'МБДОУ №24 "Пчёлка"'!B12+'МАДОУ №25 "Рябинка"'!B12+'МАДОУ №26 "Кораблик"'!B12+'МБДОУ №27 "Родничок"'!B12+'МБДОУ ЦРР №28 "Огонёк"'!B12+'ЧДОУ ДС №20 "Кристаллик"'!B12</f>
        <v>0</v>
      </c>
      <c r="C12" s="28">
        <f>'МБДОУ №1 "Сибирячок"'!C12+'МАДОУ ЦРР №2 "Дельфин"'!C12+'МАДОУ №3 "Журавушка"'!C12+'МАДОУ №4 "Золотой гребешок"'!C12+'МАДОУ №7 "Семицветик"'!C12+'МАДОУ №8 "Солнышко"'!C12+'МБДОУ №9 "Теремок"'!C12+'МБДОУ №12 "Красная шапочка"'!C12+'МБДОУ №15 "Ручеек"'!C12+'МАДОУ ЦРР №16 "Белочка"'!C12+'МБДОУ №17 "Земляничка"'!C12+'МБДОУ №19 "Шустрик"'!C12+'МАДОУ №21 "Искорка"'!C12+'МАДОУ №22 "Тополек"'!C12+'МБДОУ №24 "Пчёлка"'!C12+'МАДОУ №25 "Рябинка"'!C12+'МАДОУ №26 "Кораблик"'!C12+'МБДОУ №27 "Родничок"'!C12+'МБДОУ ЦРР №28 "Огонёк"'!C12+'ЧДОУ ДС №20 "Кристаллик"'!C12</f>
        <v>0</v>
      </c>
      <c r="D12" s="15" t="e">
        <f t="shared" si="0"/>
        <v>#DIV/0!</v>
      </c>
      <c r="E12" s="8">
        <f>'МБДОУ №1 "Сибирячок"'!E12+'МАДОУ ЦРР №2 "Дельфин"'!E12+'МАДОУ №3 "Журавушка"'!E12+'МАДОУ №4 "Золотой гребешок"'!E12+'МАДОУ №7 "Семицветик"'!E12+'МАДОУ №8 "Солнышко"'!E12+'МБДОУ №9 "Теремок"'!E12+'МБДОУ №12 "Красная шапочка"'!E12+'МБДОУ №15 "Ручеек"'!E12+'МАДОУ ЦРР №16 "Белочка"'!E12+'МБДОУ №17 "Земляничка"'!E12+'МБДОУ №19 "Шустрик"'!E12+'МАДОУ №21 "Искорка"'!E12+'МАДОУ №22 "Тополек"'!E12+'МБДОУ №24 "Пчёлка"'!E12+'МАДОУ №25 "Рябинка"'!E12+'МАДОУ №26 "Кораблик"'!E12+'МБДОУ №27 "Родничок"'!E12+'МБДОУ ЦРР №28 "Огонёк"'!E12+'ЧДОУ ДС №20 "Кристаллик"'!E12</f>
        <v>0</v>
      </c>
      <c r="F12" s="8">
        <f>'МБДОУ №1 "Сибирячок"'!F12+'МАДОУ ЦРР №2 "Дельфин"'!F12+'МАДОУ №3 "Журавушка"'!F12+'МАДОУ №4 "Золотой гребешок"'!F12+'МАДОУ №7 "Семицветик"'!F12+'МАДОУ №8 "Солнышко"'!F12+'МБДОУ №9 "Теремок"'!F12+'МБДОУ №12 "Красная шапочка"'!F12+'МБДОУ №15 "Ручеек"'!F12+'МАДОУ ЦРР №16 "Белочка"'!F12+'МБДОУ №17 "Земляничка"'!F12+'МБДОУ №19 "Шустрик"'!F12+'МАДОУ №21 "Искорка"'!F12+'МАДОУ №22 "Тополек"'!F12+'МБДОУ №24 "Пчёлка"'!F12+'МАДОУ №25 "Рябинка"'!F12+'МАДОУ №26 "Кораблик"'!F12+'МБДОУ №27 "Родничок"'!F12+'МБДОУ ЦРР №28 "Огонёк"'!F12+'ЧДОУ ДС №20 "Кристаллик"'!F12</f>
        <v>0</v>
      </c>
      <c r="G12" s="8">
        <f>'МБДОУ №1 "Сибирячок"'!G12+'МАДОУ ЦРР №2 "Дельфин"'!G12+'МАДОУ №3 "Журавушка"'!G12+'МАДОУ №4 "Золотой гребешок"'!G12+'МАДОУ №7 "Семицветик"'!G12+'МАДОУ №8 "Солнышко"'!G12+'МБДОУ №9 "Теремок"'!G12+'МБДОУ №12 "Красная шапочка"'!G12+'МБДОУ №15 "Ручеек"'!G12+'МАДОУ ЦРР №16 "Белочка"'!G12+'МБДОУ №17 "Земляничка"'!G12+'МБДОУ №19 "Шустрик"'!G12+'МАДОУ №21 "Искорка"'!G12+'МАДОУ №22 "Тополек"'!G12+'МБДОУ №24 "Пчёлка"'!G12+'МАДОУ №25 "Рябинка"'!G12+'МАДОУ №26 "Кораблик"'!G12+'МБДОУ №27 "Родничок"'!G12+'МБДОУ ЦРР №28 "Огонёк"'!G12+'ЧДОУ ДС №20 "Кристаллик"'!G12</f>
        <v>0</v>
      </c>
      <c r="H12" s="8">
        <f>'МБДОУ №1 "Сибирячок"'!H12+'МАДОУ ЦРР №2 "Дельфин"'!H12+'МАДОУ №3 "Журавушка"'!H12+'МАДОУ №4 "Золотой гребешок"'!H12+'МАДОУ №7 "Семицветик"'!H12+'МАДОУ №8 "Солнышко"'!H12+'МБДОУ №9 "Теремок"'!H12+'МБДОУ №12 "Красная шапочка"'!H12+'МБДОУ №15 "Ручеек"'!H12+'МАДОУ ЦРР №16 "Белочка"'!H12+'МБДОУ №17 "Земляничка"'!H12+'МБДОУ №19 "Шустрик"'!H12+'МАДОУ №21 "Искорка"'!H12+'МАДОУ №22 "Тополек"'!H12+'МБДОУ №24 "Пчёлка"'!H12+'МАДОУ №25 "Рябинка"'!H12+'МАДОУ №26 "Кораблик"'!H12+'МБДОУ №27 "Родничок"'!H12+'МБДОУ ЦРР №28 "Огонёк"'!H12+'ЧДОУ ДС №20 "Кристаллик"'!H12</f>
        <v>0</v>
      </c>
      <c r="I12" s="8">
        <f>'МБДОУ №1 "Сибирячок"'!I12+'МАДОУ ЦРР №2 "Дельфин"'!I12+'МАДОУ №3 "Журавушка"'!I12+'МАДОУ №4 "Золотой гребешок"'!I12+'МАДОУ №7 "Семицветик"'!I12+'МАДОУ №8 "Солнышко"'!I12+'МБДОУ №9 "Теремок"'!I12+'МБДОУ №12 "Красная шапочка"'!I12+'МБДОУ №15 "Ручеек"'!I12+'МАДОУ ЦРР №16 "Белочка"'!I12+'МБДОУ №17 "Земляничка"'!I12+'МБДОУ №19 "Шустрик"'!I12+'МАДОУ №21 "Искорка"'!I12+'МАДОУ №22 "Тополек"'!I12+'МБДОУ №24 "Пчёлка"'!I12+'МАДОУ №25 "Рябинка"'!I12+'МАДОУ №26 "Кораблик"'!I12+'МБДОУ №27 "Родничок"'!I12+'МБДОУ ЦРР №28 "Огонёк"'!I12+'ЧДОУ ДС №20 "Кристаллик"'!I12</f>
        <v>0</v>
      </c>
      <c r="J12" s="8">
        <f>'МБДОУ №1 "Сибирячок"'!J12+'МАДОУ ЦРР №2 "Дельфин"'!J12+'МАДОУ №3 "Журавушка"'!J12+'МАДОУ №4 "Золотой гребешок"'!J12+'МАДОУ №7 "Семицветик"'!J12+'МАДОУ №8 "Солнышко"'!J12+'МБДОУ №9 "Теремок"'!J12+'МБДОУ №12 "Красная шапочка"'!J12+'МБДОУ №15 "Ручеек"'!J12+'МАДОУ ЦРР №16 "Белочка"'!J12+'МБДОУ №17 "Земляничка"'!J12+'МБДОУ №19 "Шустрик"'!J12+'МАДОУ №21 "Искорка"'!J12+'МАДОУ №22 "Тополек"'!J12+'МБДОУ №24 "Пчёлка"'!J12+'МАДОУ №25 "Рябинка"'!J12+'МАДОУ №26 "Кораблик"'!J12+'МБДОУ №27 "Родничок"'!J12+'МБДОУ ЦРР №28 "Огонёк"'!J12+'ЧДОУ ДС №20 "Кристаллик"'!J12</f>
        <v>0</v>
      </c>
      <c r="K12" s="8">
        <f>'МБДОУ №1 "Сибирячок"'!K12+'МАДОУ ЦРР №2 "Дельфин"'!K12+'МАДОУ №3 "Журавушка"'!K12+'МАДОУ №4 "Золотой гребешок"'!K12+'МАДОУ №7 "Семицветик"'!K12+'МАДОУ №8 "Солнышко"'!K12+'МБДОУ №9 "Теремок"'!K12+'МБДОУ №12 "Красная шапочка"'!K12+'МБДОУ №15 "Ручеек"'!K12+'МАДОУ ЦРР №16 "Белочка"'!K12+'МБДОУ №17 "Земляничка"'!K12+'МБДОУ №19 "Шустрик"'!K12+'МАДОУ №21 "Искорка"'!K12+'МАДОУ №22 "Тополек"'!K12+'МБДОУ №24 "Пчёлка"'!K12+'МАДОУ №25 "Рябинка"'!K12+'МАДОУ №26 "Кораблик"'!K12+'МБДОУ №27 "Родничок"'!K12+'МБДОУ ЦРР №28 "Огонёк"'!K12+'ЧДОУ ДС №20 "Кристаллик"'!K12</f>
        <v>0</v>
      </c>
      <c r="L12" s="8">
        <f>'МБДОУ №1 "Сибирячок"'!L12+'МАДОУ ЦРР №2 "Дельфин"'!L12+'МАДОУ №3 "Журавушка"'!L12+'МАДОУ №4 "Золотой гребешок"'!L12+'МАДОУ №7 "Семицветик"'!L12+'МАДОУ №8 "Солнышко"'!L12+'МБДОУ №9 "Теремок"'!L12+'МБДОУ №12 "Красная шапочка"'!L12+'МБДОУ №15 "Ручеек"'!L12+'МАДОУ ЦРР №16 "Белочка"'!L12+'МБДОУ №17 "Земляничка"'!L12+'МБДОУ №19 "Шустрик"'!L12+'МАДОУ №21 "Искорка"'!L12+'МАДОУ №22 "Тополек"'!L12+'МБДОУ №24 "Пчёлка"'!L12+'МАДОУ №25 "Рябинка"'!L12+'МАДОУ №26 "Кораблик"'!L12+'МБДОУ №27 "Родничок"'!L12+'МБДОУ ЦРР №28 "Огонёк"'!L12+'ЧДОУ ДС №20 "Кристаллик"'!L12</f>
        <v>0</v>
      </c>
      <c r="M12" s="8">
        <f>'МБДОУ №1 "Сибирячок"'!M12+'МАДОУ ЦРР №2 "Дельфин"'!M12+'МАДОУ №3 "Журавушка"'!M12+'МАДОУ №4 "Золотой гребешок"'!M12+'МАДОУ №7 "Семицветик"'!M12+'МАДОУ №8 "Солнышко"'!M12+'МБДОУ №9 "Теремок"'!M12+'МБДОУ №12 "Красная шапочка"'!M12+'МБДОУ №15 "Ручеек"'!M12+'МАДОУ ЦРР №16 "Белочка"'!M12+'МБДОУ №17 "Земляничка"'!M12+'МБДОУ №19 "Шустрик"'!M12+'МАДОУ №21 "Искорка"'!M12+'МАДОУ №22 "Тополек"'!M12+'МБДОУ №24 "Пчёлка"'!M12+'МАДОУ №25 "Рябинка"'!M12+'МАДОУ №26 "Кораблик"'!M12+'МБДОУ №27 "Родничок"'!M12+'МБДОУ ЦРР №28 "Огонёк"'!M12+'ЧДОУ ДС №20 "Кристаллик"'!M12</f>
        <v>0</v>
      </c>
      <c r="N12" s="8">
        <f>'МБДОУ №1 "Сибирячок"'!N12+'МАДОУ ЦРР №2 "Дельфин"'!N12+'МАДОУ №3 "Журавушка"'!N12+'МАДОУ №4 "Золотой гребешок"'!N12+'МАДОУ №7 "Семицветик"'!N12+'МАДОУ №8 "Солнышко"'!N12+'МБДОУ №9 "Теремок"'!N12+'МБДОУ №12 "Красная шапочка"'!N12+'МБДОУ №15 "Ручеек"'!N12+'МАДОУ ЦРР №16 "Белочка"'!N12+'МБДОУ №17 "Земляничка"'!N12+'МБДОУ №19 "Шустрик"'!N12+'МАДОУ №21 "Искорка"'!N12+'МАДОУ №22 "Тополек"'!N12+'МБДОУ №24 "Пчёлка"'!N12+'МАДОУ №25 "Рябинка"'!N12+'МАДОУ №26 "Кораблик"'!N12+'МБДОУ №27 "Родничок"'!N12+'МБДОУ ЦРР №28 "Огонёк"'!N12+'ЧДОУ ДС №20 "Кристаллик"'!N12</f>
        <v>0</v>
      </c>
      <c r="O12" s="8">
        <f>'МБДОУ №1 "Сибирячок"'!O12+'МАДОУ ЦРР №2 "Дельфин"'!O12+'МАДОУ №3 "Журавушка"'!O12+'МАДОУ №4 "Золотой гребешок"'!O12+'МАДОУ №7 "Семицветик"'!O12+'МАДОУ №8 "Солнышко"'!O12+'МБДОУ №9 "Теремок"'!O12+'МБДОУ №12 "Красная шапочка"'!O12+'МБДОУ №15 "Ручеек"'!O12+'МАДОУ ЦРР №16 "Белочка"'!O12+'МБДОУ №17 "Земляничка"'!O12+'МБДОУ №19 "Шустрик"'!O12+'МАДОУ №21 "Искорка"'!O12+'МАДОУ №22 "Тополек"'!O12+'МБДОУ №24 "Пчёлка"'!O12+'МАДОУ №25 "Рябинка"'!O12+'МАДОУ №26 "Кораблик"'!O12+'МБДОУ №27 "Родничок"'!O12+'МБДОУ ЦРР №28 "Огонёк"'!O12+'ЧДОУ ДС №20 "Кристаллик"'!O12</f>
        <v>0</v>
      </c>
      <c r="P12" s="8">
        <f>'МБДОУ №1 "Сибирячок"'!P12+'МАДОУ ЦРР №2 "Дельфин"'!P12+'МАДОУ №3 "Журавушка"'!P12+'МАДОУ №4 "Золотой гребешок"'!P12+'МАДОУ №7 "Семицветик"'!P12+'МАДОУ №8 "Солнышко"'!P12+'МБДОУ №9 "Теремок"'!P12+'МБДОУ №12 "Красная шапочка"'!P12+'МБДОУ №15 "Ручеек"'!P12+'МАДОУ ЦРР №16 "Белочка"'!P12+'МБДОУ №17 "Земляничка"'!P12+'МБДОУ №19 "Шустрик"'!P12+'МАДОУ №21 "Искорка"'!P12+'МАДОУ №22 "Тополек"'!P12+'МБДОУ №24 "Пчёлка"'!P12+'МАДОУ №25 "Рябинка"'!P12+'МАДОУ №26 "Кораблик"'!P12+'МБДОУ №27 "Родничок"'!P12+'МБДОУ ЦРР №28 "Огонёк"'!P12+'ЧДОУ ДС №20 "Кристаллик"'!P12</f>
        <v>0</v>
      </c>
      <c r="Q12" s="9">
        <f>'МБДОУ №1 "Сибирячок"'!Q12+'МАДОУ ЦРР №2 "Дельфин"'!Q12+'МАДОУ №3 "Журавушка"'!Q12+'МАДОУ №4 "Золотой гребешок"'!Q12+'МАДОУ №7 "Семицветик"'!Q12+'МАДОУ №8 "Солнышко"'!Q12+'МБДОУ №9 "Теремок"'!Q12+'МБДОУ №12 "Красная шапочка"'!Q12+'МБДОУ №15 "Ручеек"'!Q12+'МАДОУ ЦРР №16 "Белочка"'!Q12+'МБДОУ №17 "Земляничка"'!Q12+'МБДОУ №19 "Шустрик"'!Q12+'МАДОУ №21 "Искорка"'!Q12+'МАДОУ №22 "Тополек"'!Q12+'МБДОУ №24 "Пчёлка"'!Q12+'МАДОУ №25 "Рябинка"'!Q12+'МАДОУ №26 "Кораблик"'!Q12+'МБДОУ №27 "Родничок"'!Q12+'МБДОУ ЦРР №28 "Огонёк"'!Q12+'ЧДОУ ДС №20 "Кристаллик"'!Q12</f>
        <v>0</v>
      </c>
      <c r="R12" s="9">
        <f>'МБДОУ №1 "Сибирячок"'!R12+'МАДОУ ЦРР №2 "Дельфин"'!R12+'МАДОУ №3 "Журавушка"'!R12+'МАДОУ №4 "Золотой гребешок"'!R12+'МАДОУ №7 "Семицветик"'!R12+'МАДОУ №8 "Солнышко"'!R12+'МБДОУ №9 "Теремок"'!R12+'МБДОУ №12 "Красная шапочка"'!R12+'МБДОУ №15 "Ручеек"'!R12+'МАДОУ ЦРР №16 "Белочка"'!R12+'МБДОУ №17 "Земляничка"'!R12+'МБДОУ №19 "Шустрик"'!R12+'МАДОУ №21 "Искорка"'!R12+'МАДОУ №22 "Тополек"'!R12+'МБДОУ №24 "Пчёлка"'!R12+'МАДОУ №25 "Рябинка"'!R12+'МАДОУ №26 "Кораблик"'!R12+'МБДОУ №27 "Родничок"'!R12+'МБДОУ ЦРР №28 "Огонёк"'!R12+'ЧДОУ ДС №20 "Кристаллик"'!R12</f>
        <v>0</v>
      </c>
      <c r="S12" s="10">
        <f>'МБДОУ №1 "Сибирячок"'!S12+'МАДОУ ЦРР №2 "Дельфин"'!S12+'МАДОУ №3 "Журавушка"'!S12+'МАДОУ №4 "Золотой гребешок"'!S12+'МАДОУ №7 "Семицветик"'!S12+'МАДОУ №8 "Солнышко"'!S12+'МБДОУ №9 "Теремок"'!S12+'МБДОУ №12 "Красная шапочка"'!S12+'МБДОУ №15 "Ручеек"'!S12+'МАДОУ ЦРР №16 "Белочка"'!S12+'МБДОУ №17 "Земляничка"'!S12+'МБДОУ №19 "Шустрик"'!S12+'МАДОУ №21 "Искорка"'!S12+'МАДОУ №22 "Тополек"'!S12+'МБДОУ №24 "Пчёлка"'!S12+'МАДОУ №25 "Рябинка"'!S12+'МАДОУ №26 "Кораблик"'!S12+'МБДОУ №27 "Родничок"'!S12+'МБДОУ ЦРР №28 "Огонёк"'!S12+'ЧДОУ ДС №20 "Кристаллик"'!S12</f>
        <v>0</v>
      </c>
      <c r="T12" s="10">
        <f>'МБДОУ №1 "Сибирячок"'!T12+'МАДОУ ЦРР №2 "Дельфин"'!T12+'МАДОУ №3 "Журавушка"'!T12+'МАДОУ №4 "Золотой гребешок"'!T12+'МАДОУ №7 "Семицветик"'!T12+'МАДОУ №8 "Солнышко"'!T12+'МБДОУ №9 "Теремок"'!T12+'МБДОУ №12 "Красная шапочка"'!T12+'МБДОУ №15 "Ручеек"'!T12+'МАДОУ ЦРР №16 "Белочка"'!T12+'МБДОУ №17 "Земляничка"'!T12+'МБДОУ №19 "Шустрик"'!T12+'МАДОУ №21 "Искорка"'!T12+'МАДОУ №22 "Тополек"'!T12+'МБДОУ №24 "Пчёлка"'!T12+'МАДОУ №25 "Рябинка"'!T12+'МАДОУ №26 "Кораблик"'!T12+'МБДОУ №27 "Родничок"'!T12+'МБДОУ ЦРР №28 "Огонёк"'!T12+'ЧДОУ ДС №20 "Кристаллик"'!T12</f>
        <v>0</v>
      </c>
      <c r="U12" s="10">
        <f>'МБДОУ №1 "Сибирячок"'!U12+'МАДОУ ЦРР №2 "Дельфин"'!U12+'МАДОУ №3 "Журавушка"'!U12+'МАДОУ №4 "Золотой гребешок"'!U12+'МАДОУ №7 "Семицветик"'!U12+'МАДОУ №8 "Солнышко"'!U12+'МБДОУ №9 "Теремок"'!U12+'МБДОУ №12 "Красная шапочка"'!U12+'МБДОУ №15 "Ручеек"'!U12+'МАДОУ ЦРР №16 "Белочка"'!U12+'МБДОУ №17 "Земляничка"'!U12+'МБДОУ №19 "Шустрик"'!U12+'МАДОУ №21 "Искорка"'!U12+'МАДОУ №22 "Тополек"'!U12+'МБДОУ №24 "Пчёлка"'!U12+'МАДОУ №25 "Рябинка"'!U12+'МАДОУ №26 "Кораблик"'!U12+'МБДОУ №27 "Родничок"'!U12+'МБДОУ ЦРР №28 "Огонёк"'!U12+'ЧДОУ ДС №20 "Кристаллик"'!U12</f>
        <v>0</v>
      </c>
      <c r="V12" s="11">
        <f>'МБДОУ №1 "Сибирячок"'!V12+'МАДОУ ЦРР №2 "Дельфин"'!V12+'МАДОУ №3 "Журавушка"'!V12+'МАДОУ №4 "Золотой гребешок"'!V12+'МАДОУ №7 "Семицветик"'!V12+'МАДОУ №8 "Солнышко"'!V12+'МБДОУ №9 "Теремок"'!V12+'МБДОУ №12 "Красная шапочка"'!V12+'МБДОУ №15 "Ручеек"'!V12+'МАДОУ ЦРР №16 "Белочка"'!V12+'МБДОУ №17 "Земляничка"'!V12+'МБДОУ №19 "Шустрик"'!V12+'МАДОУ №21 "Искорка"'!V12+'МАДОУ №22 "Тополек"'!V12+'МБДОУ №24 "Пчёлка"'!V12+'МАДОУ №25 "Рябинка"'!V12+'МАДОУ №26 "Кораблик"'!V12+'МБДОУ №27 "Родничок"'!V12+'МБДОУ ЦРР №28 "Огонёк"'!V12+'ЧДОУ ДС №20 "Кристаллик"'!V12</f>
        <v>0</v>
      </c>
      <c r="W12" s="11">
        <f>'МБДОУ №1 "Сибирячок"'!W12+'МАДОУ ЦРР №2 "Дельфин"'!W12+'МАДОУ №3 "Журавушка"'!W12+'МАДОУ №4 "Золотой гребешок"'!W12+'МАДОУ №7 "Семицветик"'!W12+'МАДОУ №8 "Солнышко"'!W12+'МБДОУ №9 "Теремок"'!W12+'МБДОУ №12 "Красная шапочка"'!W12+'МБДОУ №15 "Ручеек"'!W12+'МАДОУ ЦРР №16 "Белочка"'!W12+'МБДОУ №17 "Земляничка"'!W12+'МБДОУ №19 "Шустрик"'!W12+'МАДОУ №21 "Искорка"'!W12+'МАДОУ №22 "Тополек"'!W12+'МБДОУ №24 "Пчёлка"'!W12+'МАДОУ №25 "Рябинка"'!W12+'МАДОУ №26 "Кораблик"'!W12+'МБДОУ №27 "Родничок"'!W12+'МБДОУ ЦРР №28 "Огонёк"'!W12+'ЧДОУ ДС №20 "Кристаллик"'!W12</f>
        <v>0</v>
      </c>
      <c r="X12" s="11">
        <f>'МБДОУ №1 "Сибирячок"'!X12+'МАДОУ ЦРР №2 "Дельфин"'!X12+'МАДОУ №3 "Журавушка"'!X12+'МАДОУ №4 "Золотой гребешок"'!X12+'МАДОУ №7 "Семицветик"'!X12+'МАДОУ №8 "Солнышко"'!X12+'МБДОУ №9 "Теремок"'!X12+'МБДОУ №12 "Красная шапочка"'!X12+'МБДОУ №15 "Ручеек"'!X12+'МАДОУ ЦРР №16 "Белочка"'!X12+'МБДОУ №17 "Земляничка"'!X12+'МБДОУ №19 "Шустрик"'!X12+'МАДОУ №21 "Искорка"'!X12+'МАДОУ №22 "Тополек"'!X12+'МБДОУ №24 "Пчёлка"'!X12+'МАДОУ №25 "Рябинка"'!X12+'МАДОУ №26 "Кораблик"'!X12+'МБДОУ №27 "Родничок"'!X12+'МБДОУ ЦРР №28 "Огонёк"'!X12+'ЧДОУ ДС №20 "Кристаллик"'!X12</f>
        <v>0</v>
      </c>
      <c r="Y12" s="13">
        <f>'МБДОУ №1 "Сибирячок"'!Y12+'МАДОУ ЦРР №2 "Дельфин"'!Y12+'МАДОУ №3 "Журавушка"'!Y12+'МАДОУ №4 "Золотой гребешок"'!Y12+'МАДОУ №7 "Семицветик"'!Y12+'МАДОУ №8 "Солнышко"'!Y12+'МБДОУ №9 "Теремок"'!Y12+'МБДОУ №12 "Красная шапочка"'!Y12+'МБДОУ №15 "Ручеек"'!Y12+'МАДОУ ЦРР №16 "Белочка"'!Y12+'МБДОУ №17 "Земляничка"'!Y12+'МБДОУ №19 "Шустрик"'!Y12+'МАДОУ №21 "Искорка"'!Y12+'МАДОУ №22 "Тополек"'!Y12+'МБДОУ №24 "Пчёлка"'!Y12+'МАДОУ №25 "Рябинка"'!Y12+'МАДОУ №26 "Кораблик"'!Y12+'МБДОУ №27 "Родничок"'!Y12+'МБДОУ ЦРР №28 "Огонёк"'!Y12+'ЧДОУ ДС №20 "Кристаллик"'!Y12</f>
        <v>0</v>
      </c>
      <c r="Z12" s="13">
        <f>'МБДОУ №1 "Сибирячок"'!Z12+'МАДОУ ЦРР №2 "Дельфин"'!Z12+'МАДОУ №3 "Журавушка"'!Z12+'МАДОУ №4 "Золотой гребешок"'!Z12+'МАДОУ №7 "Семицветик"'!Z12+'МАДОУ №8 "Солнышко"'!Z12+'МБДОУ №9 "Теремок"'!Z12+'МБДОУ №12 "Красная шапочка"'!Z12+'МБДОУ №15 "Ручеек"'!Z12+'МАДОУ ЦРР №16 "Белочка"'!Z12+'МБДОУ №17 "Земляничка"'!Z12+'МБДОУ №19 "Шустрик"'!Z12+'МАДОУ №21 "Искорка"'!Z12+'МАДОУ №22 "Тополек"'!Z12+'МБДОУ №24 "Пчёлка"'!Z12+'МАДОУ №25 "Рябинка"'!Z12+'МАДОУ №26 "Кораблик"'!Z12+'МБДОУ №27 "Родничок"'!Z12+'МБДОУ ЦРР №28 "Огонёк"'!Z12+'ЧДОУ ДС №20 "Кристаллик"'!Z12</f>
        <v>0</v>
      </c>
      <c r="AA12" s="13">
        <f>'МБДОУ №1 "Сибирячок"'!AA12+'МАДОУ ЦРР №2 "Дельфин"'!AA12+'МАДОУ №3 "Журавушка"'!AA12+'МАДОУ №4 "Золотой гребешок"'!AA12+'МАДОУ №7 "Семицветик"'!AA12+'МАДОУ №8 "Солнышко"'!AA12+'МБДОУ №9 "Теремок"'!AA12+'МБДОУ №12 "Красная шапочка"'!AA12+'МБДОУ №15 "Ручеек"'!AA12+'МАДОУ ЦРР №16 "Белочка"'!AA12+'МБДОУ №17 "Земляничка"'!AA12+'МБДОУ №19 "Шустрик"'!AA12+'МАДОУ №21 "Искорка"'!AA12+'МАДОУ №22 "Тополек"'!AA12+'МБДОУ №24 "Пчёлка"'!AA12+'МАДОУ №25 "Рябинка"'!AA12+'МАДОУ №26 "Кораблик"'!AA12+'МБДОУ №27 "Родничок"'!AA12+'МБДОУ ЦРР №28 "Огонёк"'!AA12+'ЧДОУ ДС №20 "Кристаллик"'!AA12</f>
        <v>0</v>
      </c>
      <c r="AB12" s="13">
        <f>'МБДОУ №1 "Сибирячок"'!AB12+'МАДОУ ЦРР №2 "Дельфин"'!AB12+'МАДОУ №3 "Журавушка"'!AB12+'МАДОУ №4 "Золотой гребешок"'!AB12+'МАДОУ №7 "Семицветик"'!AB12+'МАДОУ №8 "Солнышко"'!AB12+'МБДОУ №9 "Теремок"'!AB12+'МБДОУ №12 "Красная шапочка"'!AB12+'МБДОУ №15 "Ручеек"'!AB12+'МАДОУ ЦРР №16 "Белочка"'!AB12+'МБДОУ №17 "Земляничка"'!AB12+'МБДОУ №19 "Шустрик"'!AB12+'МАДОУ №21 "Искорка"'!AB12+'МАДОУ №22 "Тополек"'!AB12+'МБДОУ №24 "Пчёлка"'!AB12+'МАДОУ №25 "Рябинка"'!AB12+'МАДОУ №26 "Кораблик"'!AB12+'МБДОУ №27 "Родничок"'!AB12+'МБДОУ ЦРР №28 "Огонёк"'!AB12+'ЧДОУ ДС №20 "Кристаллик"'!AB12</f>
        <v>0</v>
      </c>
      <c r="AC12" s="13">
        <f>'МБДОУ №1 "Сибирячок"'!AC12+'МАДОУ ЦРР №2 "Дельфин"'!AC12+'МАДОУ №3 "Журавушка"'!AC12+'МАДОУ №4 "Золотой гребешок"'!AC12+'МАДОУ №7 "Семицветик"'!AC12+'МАДОУ №8 "Солнышко"'!AC12+'МБДОУ №9 "Теремок"'!AC12+'МБДОУ №12 "Красная шапочка"'!AC12+'МБДОУ №15 "Ручеек"'!AC12+'МАДОУ ЦРР №16 "Белочка"'!AC12+'МБДОУ №17 "Земляничка"'!AC12+'МБДОУ №19 "Шустрик"'!AC12+'МАДОУ №21 "Искорка"'!AC12+'МАДОУ №22 "Тополек"'!AC12+'МБДОУ №24 "Пчёлка"'!AC12+'МАДОУ №25 "Рябинка"'!AC12+'МАДОУ №26 "Кораблик"'!AC12+'МБДОУ №27 "Родничок"'!AC12+'МБДОУ ЦРР №28 "Огонёк"'!AC12+'ЧДОУ ДС №20 "Кристаллик"'!AC12</f>
        <v>0</v>
      </c>
      <c r="AD12" s="13">
        <f>'МБДОУ №1 "Сибирячок"'!AD12+'МАДОУ ЦРР №2 "Дельфин"'!AD12+'МАДОУ №3 "Журавушка"'!AD12+'МАДОУ №4 "Золотой гребешок"'!AD12+'МАДОУ №7 "Семицветик"'!AD12+'МАДОУ №8 "Солнышко"'!AD12+'МБДОУ №9 "Теремок"'!AD12+'МБДОУ №12 "Красная шапочка"'!AD12+'МБДОУ №15 "Ручеек"'!AD12+'МАДОУ ЦРР №16 "Белочка"'!AD12+'МБДОУ №17 "Земляничка"'!AD12+'МБДОУ №19 "Шустрик"'!AD12+'МАДОУ №21 "Искорка"'!AD12+'МАДОУ №22 "Тополек"'!AD12+'МБДОУ №24 "Пчёлка"'!AD12+'МАДОУ №25 "Рябинка"'!AD12+'МАДОУ №26 "Кораблик"'!AD12+'МБДОУ №27 "Родничок"'!AD12+'МБДОУ ЦРР №28 "Огонёк"'!AD12+'ЧДОУ ДС №20 "Кристаллик"'!AD12</f>
        <v>0</v>
      </c>
      <c r="AE12" s="13">
        <f>'МБДОУ №1 "Сибирячок"'!AE12+'МАДОУ ЦРР №2 "Дельфин"'!AE12+'МАДОУ №3 "Журавушка"'!AE12+'МАДОУ №4 "Золотой гребешок"'!AE12+'МАДОУ №7 "Семицветик"'!AE12+'МАДОУ №8 "Солнышко"'!AE12+'МБДОУ №9 "Теремок"'!AE12+'МБДОУ №12 "Красная шапочка"'!AE12+'МБДОУ №15 "Ручеек"'!AE12+'МАДОУ ЦРР №16 "Белочка"'!AE12+'МБДОУ №17 "Земляничка"'!AE12+'МБДОУ №19 "Шустрик"'!AE12+'МАДОУ №21 "Искорка"'!AE12+'МАДОУ №22 "Тополек"'!AE12+'МБДОУ №24 "Пчёлка"'!AE12+'МАДОУ №25 "Рябинка"'!AE12+'МАДОУ №26 "Кораблик"'!AE12+'МБДОУ №27 "Родничок"'!AE12+'МБДОУ ЦРР №28 "Огонёк"'!AE12+'ЧДОУ ДС №20 "Кристаллик"'!AE12</f>
        <v>0</v>
      </c>
      <c r="AF12" s="13">
        <f>'МБДОУ №1 "Сибирячок"'!AF12+'МАДОУ ЦРР №2 "Дельфин"'!AF12+'МАДОУ №3 "Журавушка"'!AF12+'МАДОУ №4 "Золотой гребешок"'!AF12+'МАДОУ №7 "Семицветик"'!AF12+'МАДОУ №8 "Солнышко"'!AF12+'МБДОУ №9 "Теремок"'!AF12+'МБДОУ №12 "Красная шапочка"'!AF12+'МБДОУ №15 "Ручеек"'!AF12+'МАДОУ ЦРР №16 "Белочка"'!AF12+'МБДОУ №17 "Земляничка"'!AF12+'МБДОУ №19 "Шустрик"'!AF12+'МАДОУ №21 "Искорка"'!AF12+'МАДОУ №22 "Тополек"'!AF12+'МБДОУ №24 "Пчёлка"'!AF12+'МАДОУ №25 "Рябинка"'!AF12+'МАДОУ №26 "Кораблик"'!AF12+'МБДОУ №27 "Родничок"'!AF12+'МБДОУ ЦРР №28 "Огонёк"'!AF12+'ЧДОУ ДС №20 "Кристаллик"'!AF12</f>
        <v>0</v>
      </c>
      <c r="AG12" s="13">
        <f>'МБДОУ №1 "Сибирячок"'!AG12+'МАДОУ ЦРР №2 "Дельфин"'!AG12+'МАДОУ №3 "Журавушка"'!AG12+'МАДОУ №4 "Золотой гребешок"'!AG12+'МАДОУ №7 "Семицветик"'!AG12+'МАДОУ №8 "Солнышко"'!AG12+'МБДОУ №9 "Теремок"'!AG12+'МБДОУ №12 "Красная шапочка"'!AG12+'МБДОУ №15 "Ручеек"'!AG12+'МАДОУ ЦРР №16 "Белочка"'!AG12+'МБДОУ №17 "Земляничка"'!AG12+'МБДОУ №19 "Шустрик"'!AG12+'МАДОУ №21 "Искорка"'!AG12+'МАДОУ №22 "Тополек"'!AG12+'МБДОУ №24 "Пчёлка"'!AG12+'МАДОУ №25 "Рябинка"'!AG12+'МАДОУ №26 "Кораблик"'!AG12+'МБДОУ №27 "Родничок"'!AG12+'МБДОУ ЦРР №28 "Огонёк"'!AG12+'ЧДОУ ДС №20 "Кристаллик"'!AG12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8">
        <f>'МБДОУ №1 "Сибирячок"'!B13+'МАДОУ ЦРР №2 "Дельфин"'!B13+'МАДОУ №3 "Журавушка"'!B13+'МАДОУ №4 "Золотой гребешок"'!B13+'МАДОУ №7 "Семицветик"'!B13+'МАДОУ №8 "Солнышко"'!B13+'МБДОУ №9 "Теремок"'!B13+'МБДОУ №12 "Красная шапочка"'!B13+'МБДОУ №15 "Ручеек"'!B13+'МАДОУ ЦРР №16 "Белочка"'!B13+'МБДОУ №17 "Земляничка"'!B13+'МБДОУ №19 "Шустрик"'!B13+'МАДОУ №21 "Искорка"'!B13+'МАДОУ №22 "Тополек"'!B13+'МБДОУ №24 "Пчёлка"'!B13+'МАДОУ №25 "Рябинка"'!B13+'МАДОУ №26 "Кораблик"'!B13+'МБДОУ №27 "Родничок"'!B13+'МБДОУ ЦРР №28 "Огонёк"'!B13+'ЧДОУ ДС №20 "Кристаллик"'!B13</f>
        <v>0</v>
      </c>
      <c r="C13" s="28">
        <f>'МБДОУ №1 "Сибирячок"'!C13+'МАДОУ ЦРР №2 "Дельфин"'!C13+'МАДОУ №3 "Журавушка"'!C13+'МАДОУ №4 "Золотой гребешок"'!C13+'МАДОУ №7 "Семицветик"'!C13+'МАДОУ №8 "Солнышко"'!C13+'МБДОУ №9 "Теремок"'!C13+'МБДОУ №12 "Красная шапочка"'!C13+'МБДОУ №15 "Ручеек"'!C13+'МАДОУ ЦРР №16 "Белочка"'!C13+'МБДОУ №17 "Земляничка"'!C13+'МБДОУ №19 "Шустрик"'!C13+'МАДОУ №21 "Искорка"'!C13+'МАДОУ №22 "Тополек"'!C13+'МБДОУ №24 "Пчёлка"'!C13+'МАДОУ №25 "Рябинка"'!C13+'МАДОУ №26 "Кораблик"'!C13+'МБДОУ №27 "Родничок"'!C13+'МБДОУ ЦРР №28 "Огонёк"'!C13+'ЧДОУ ДС №20 "Кристаллик"'!C13</f>
        <v>0</v>
      </c>
      <c r="D13" s="15" t="e">
        <f t="shared" si="0"/>
        <v>#DIV/0!</v>
      </c>
      <c r="E13" s="8">
        <f>'МБДОУ №1 "Сибирячок"'!E13+'МАДОУ ЦРР №2 "Дельфин"'!E13+'МАДОУ №3 "Журавушка"'!E13+'МАДОУ №4 "Золотой гребешок"'!E13+'МАДОУ №7 "Семицветик"'!E13+'МАДОУ №8 "Солнышко"'!E13+'МБДОУ №9 "Теремок"'!E13+'МБДОУ №12 "Красная шапочка"'!E13+'МБДОУ №15 "Ручеек"'!E13+'МАДОУ ЦРР №16 "Белочка"'!E13+'МБДОУ №17 "Земляничка"'!E13+'МБДОУ №19 "Шустрик"'!E13+'МАДОУ №21 "Искорка"'!E13+'МАДОУ №22 "Тополек"'!E13+'МБДОУ №24 "Пчёлка"'!E13+'МАДОУ №25 "Рябинка"'!E13+'МАДОУ №26 "Кораблик"'!E13+'МБДОУ №27 "Родничок"'!E13+'МБДОУ ЦРР №28 "Огонёк"'!E13+'ЧДОУ ДС №20 "Кристаллик"'!E13</f>
        <v>0</v>
      </c>
      <c r="F13" s="8">
        <f>'МБДОУ №1 "Сибирячок"'!F13+'МАДОУ ЦРР №2 "Дельфин"'!F13+'МАДОУ №3 "Журавушка"'!F13+'МАДОУ №4 "Золотой гребешок"'!F13+'МАДОУ №7 "Семицветик"'!F13+'МАДОУ №8 "Солнышко"'!F13+'МБДОУ №9 "Теремок"'!F13+'МБДОУ №12 "Красная шапочка"'!F13+'МБДОУ №15 "Ручеек"'!F13+'МАДОУ ЦРР №16 "Белочка"'!F13+'МБДОУ №17 "Земляничка"'!F13+'МБДОУ №19 "Шустрик"'!F13+'МАДОУ №21 "Искорка"'!F13+'МАДОУ №22 "Тополек"'!F13+'МБДОУ №24 "Пчёлка"'!F13+'МАДОУ №25 "Рябинка"'!F13+'МАДОУ №26 "Кораблик"'!F13+'МБДОУ №27 "Родничок"'!F13+'МБДОУ ЦРР №28 "Огонёк"'!F13+'ЧДОУ ДС №20 "Кристаллик"'!F13</f>
        <v>0</v>
      </c>
      <c r="G13" s="8">
        <f>'МБДОУ №1 "Сибирячок"'!G13+'МАДОУ ЦРР №2 "Дельфин"'!G13+'МАДОУ №3 "Журавушка"'!G13+'МАДОУ №4 "Золотой гребешок"'!G13+'МАДОУ №7 "Семицветик"'!G13+'МАДОУ №8 "Солнышко"'!G13+'МБДОУ №9 "Теремок"'!G13+'МБДОУ №12 "Красная шапочка"'!G13+'МБДОУ №15 "Ручеек"'!G13+'МАДОУ ЦРР №16 "Белочка"'!G13+'МБДОУ №17 "Земляничка"'!G13+'МБДОУ №19 "Шустрик"'!G13+'МАДОУ №21 "Искорка"'!G13+'МАДОУ №22 "Тополек"'!G13+'МБДОУ №24 "Пчёлка"'!G13+'МАДОУ №25 "Рябинка"'!G13+'МАДОУ №26 "Кораблик"'!G13+'МБДОУ №27 "Родничок"'!G13+'МБДОУ ЦРР №28 "Огонёк"'!G13+'ЧДОУ ДС №20 "Кристаллик"'!G13</f>
        <v>0</v>
      </c>
      <c r="H13" s="8">
        <f>'МБДОУ №1 "Сибирячок"'!H13+'МАДОУ ЦРР №2 "Дельфин"'!H13+'МАДОУ №3 "Журавушка"'!H13+'МАДОУ №4 "Золотой гребешок"'!H13+'МАДОУ №7 "Семицветик"'!H13+'МАДОУ №8 "Солнышко"'!H13+'МБДОУ №9 "Теремок"'!H13+'МБДОУ №12 "Красная шапочка"'!H13+'МБДОУ №15 "Ручеек"'!H13+'МАДОУ ЦРР №16 "Белочка"'!H13+'МБДОУ №17 "Земляничка"'!H13+'МБДОУ №19 "Шустрик"'!H13+'МАДОУ №21 "Искорка"'!H13+'МАДОУ №22 "Тополек"'!H13+'МБДОУ №24 "Пчёлка"'!H13+'МАДОУ №25 "Рябинка"'!H13+'МАДОУ №26 "Кораблик"'!H13+'МБДОУ №27 "Родничок"'!H13+'МБДОУ ЦРР №28 "Огонёк"'!H13+'ЧДОУ ДС №20 "Кристаллик"'!H13</f>
        <v>0</v>
      </c>
      <c r="I13" s="8">
        <f>'МБДОУ №1 "Сибирячок"'!I13+'МАДОУ ЦРР №2 "Дельфин"'!I13+'МАДОУ №3 "Журавушка"'!I13+'МАДОУ №4 "Золотой гребешок"'!I13+'МАДОУ №7 "Семицветик"'!I13+'МАДОУ №8 "Солнышко"'!I13+'МБДОУ №9 "Теремок"'!I13+'МБДОУ №12 "Красная шапочка"'!I13+'МБДОУ №15 "Ручеек"'!I13+'МАДОУ ЦРР №16 "Белочка"'!I13+'МБДОУ №17 "Земляничка"'!I13+'МБДОУ №19 "Шустрик"'!I13+'МАДОУ №21 "Искорка"'!I13+'МАДОУ №22 "Тополек"'!I13+'МБДОУ №24 "Пчёлка"'!I13+'МАДОУ №25 "Рябинка"'!I13+'МАДОУ №26 "Кораблик"'!I13+'МБДОУ №27 "Родничок"'!I13+'МБДОУ ЦРР №28 "Огонёк"'!I13+'ЧДОУ ДС №20 "Кристаллик"'!I13</f>
        <v>0</v>
      </c>
      <c r="J13" s="8">
        <f>'МБДОУ №1 "Сибирячок"'!J13+'МАДОУ ЦРР №2 "Дельфин"'!J13+'МАДОУ №3 "Журавушка"'!J13+'МАДОУ №4 "Золотой гребешок"'!J13+'МАДОУ №7 "Семицветик"'!J13+'МАДОУ №8 "Солнышко"'!J13+'МБДОУ №9 "Теремок"'!J13+'МБДОУ №12 "Красная шапочка"'!J13+'МБДОУ №15 "Ручеек"'!J13+'МАДОУ ЦРР №16 "Белочка"'!J13+'МБДОУ №17 "Земляничка"'!J13+'МБДОУ №19 "Шустрик"'!J13+'МАДОУ №21 "Искорка"'!J13+'МАДОУ №22 "Тополек"'!J13+'МБДОУ №24 "Пчёлка"'!J13+'МАДОУ №25 "Рябинка"'!J13+'МАДОУ №26 "Кораблик"'!J13+'МБДОУ №27 "Родничок"'!J13+'МБДОУ ЦРР №28 "Огонёк"'!J13+'ЧДОУ ДС №20 "Кристаллик"'!J13</f>
        <v>0</v>
      </c>
      <c r="K13" s="8">
        <f>'МБДОУ №1 "Сибирячок"'!K13+'МАДОУ ЦРР №2 "Дельфин"'!K13+'МАДОУ №3 "Журавушка"'!K13+'МАДОУ №4 "Золотой гребешок"'!K13+'МАДОУ №7 "Семицветик"'!K13+'МАДОУ №8 "Солнышко"'!K13+'МБДОУ №9 "Теремок"'!K13+'МБДОУ №12 "Красная шапочка"'!K13+'МБДОУ №15 "Ручеек"'!K13+'МАДОУ ЦРР №16 "Белочка"'!K13+'МБДОУ №17 "Земляничка"'!K13+'МБДОУ №19 "Шустрик"'!K13+'МАДОУ №21 "Искорка"'!K13+'МАДОУ №22 "Тополек"'!K13+'МБДОУ №24 "Пчёлка"'!K13+'МАДОУ №25 "Рябинка"'!K13+'МАДОУ №26 "Кораблик"'!K13+'МБДОУ №27 "Родничок"'!K13+'МБДОУ ЦРР №28 "Огонёк"'!K13+'ЧДОУ ДС №20 "Кристаллик"'!K13</f>
        <v>0</v>
      </c>
      <c r="L13" s="8">
        <f>'МБДОУ №1 "Сибирячок"'!L13+'МАДОУ ЦРР №2 "Дельфин"'!L13+'МАДОУ №3 "Журавушка"'!L13+'МАДОУ №4 "Золотой гребешок"'!L13+'МАДОУ №7 "Семицветик"'!L13+'МАДОУ №8 "Солнышко"'!L13+'МБДОУ №9 "Теремок"'!L13+'МБДОУ №12 "Красная шапочка"'!L13+'МБДОУ №15 "Ручеек"'!L13+'МАДОУ ЦРР №16 "Белочка"'!L13+'МБДОУ №17 "Земляничка"'!L13+'МБДОУ №19 "Шустрик"'!L13+'МАДОУ №21 "Искорка"'!L13+'МАДОУ №22 "Тополек"'!L13+'МБДОУ №24 "Пчёлка"'!L13+'МАДОУ №25 "Рябинка"'!L13+'МАДОУ №26 "Кораблик"'!L13+'МБДОУ №27 "Родничок"'!L13+'МБДОУ ЦРР №28 "Огонёк"'!L13+'ЧДОУ ДС №20 "Кристаллик"'!L13</f>
        <v>0</v>
      </c>
      <c r="M13" s="8">
        <f>'МБДОУ №1 "Сибирячок"'!M13+'МАДОУ ЦРР №2 "Дельфин"'!M13+'МАДОУ №3 "Журавушка"'!M13+'МАДОУ №4 "Золотой гребешок"'!M13+'МАДОУ №7 "Семицветик"'!M13+'МАДОУ №8 "Солнышко"'!M13+'МБДОУ №9 "Теремок"'!M13+'МБДОУ №12 "Красная шапочка"'!M13+'МБДОУ №15 "Ручеек"'!M13+'МАДОУ ЦРР №16 "Белочка"'!M13+'МБДОУ №17 "Земляничка"'!M13+'МБДОУ №19 "Шустрик"'!M13+'МАДОУ №21 "Искорка"'!M13+'МАДОУ №22 "Тополек"'!M13+'МБДОУ №24 "Пчёлка"'!M13+'МАДОУ №25 "Рябинка"'!M13+'МАДОУ №26 "Кораблик"'!M13+'МБДОУ №27 "Родничок"'!M13+'МБДОУ ЦРР №28 "Огонёк"'!M13+'ЧДОУ ДС №20 "Кристаллик"'!M13</f>
        <v>0</v>
      </c>
      <c r="N13" s="8">
        <f>'МБДОУ №1 "Сибирячок"'!N13+'МАДОУ ЦРР №2 "Дельфин"'!N13+'МАДОУ №3 "Журавушка"'!N13+'МАДОУ №4 "Золотой гребешок"'!N13+'МАДОУ №7 "Семицветик"'!N13+'МАДОУ №8 "Солнышко"'!N13+'МБДОУ №9 "Теремок"'!N13+'МБДОУ №12 "Красная шапочка"'!N13+'МБДОУ №15 "Ручеек"'!N13+'МАДОУ ЦРР №16 "Белочка"'!N13+'МБДОУ №17 "Земляничка"'!N13+'МБДОУ №19 "Шустрик"'!N13+'МАДОУ №21 "Искорка"'!N13+'МАДОУ №22 "Тополек"'!N13+'МБДОУ №24 "Пчёлка"'!N13+'МАДОУ №25 "Рябинка"'!N13+'МАДОУ №26 "Кораблик"'!N13+'МБДОУ №27 "Родничок"'!N13+'МБДОУ ЦРР №28 "Огонёк"'!N13+'ЧДОУ ДС №20 "Кристаллик"'!N13</f>
        <v>0</v>
      </c>
      <c r="O13" s="8">
        <f>'МБДОУ №1 "Сибирячок"'!O13+'МАДОУ ЦРР №2 "Дельфин"'!O13+'МАДОУ №3 "Журавушка"'!O13+'МАДОУ №4 "Золотой гребешок"'!O13+'МАДОУ №7 "Семицветик"'!O13+'МАДОУ №8 "Солнышко"'!O13+'МБДОУ №9 "Теремок"'!O13+'МБДОУ №12 "Красная шапочка"'!O13+'МБДОУ №15 "Ручеек"'!O13+'МАДОУ ЦРР №16 "Белочка"'!O13+'МБДОУ №17 "Земляничка"'!O13+'МБДОУ №19 "Шустрик"'!O13+'МАДОУ №21 "Искорка"'!O13+'МАДОУ №22 "Тополек"'!O13+'МБДОУ №24 "Пчёлка"'!O13+'МАДОУ №25 "Рябинка"'!O13+'МАДОУ №26 "Кораблик"'!O13+'МБДОУ №27 "Родничок"'!O13+'МБДОУ ЦРР №28 "Огонёк"'!O13+'ЧДОУ ДС №20 "Кристаллик"'!O13</f>
        <v>0</v>
      </c>
      <c r="P13" s="8">
        <f>'МБДОУ №1 "Сибирячок"'!P13+'МАДОУ ЦРР №2 "Дельфин"'!P13+'МАДОУ №3 "Журавушка"'!P13+'МАДОУ №4 "Золотой гребешок"'!P13+'МАДОУ №7 "Семицветик"'!P13+'МАДОУ №8 "Солнышко"'!P13+'МБДОУ №9 "Теремок"'!P13+'МБДОУ №12 "Красная шапочка"'!P13+'МБДОУ №15 "Ручеек"'!P13+'МАДОУ ЦРР №16 "Белочка"'!P13+'МБДОУ №17 "Земляничка"'!P13+'МБДОУ №19 "Шустрик"'!P13+'МАДОУ №21 "Искорка"'!P13+'МАДОУ №22 "Тополек"'!P13+'МБДОУ №24 "Пчёлка"'!P13+'МАДОУ №25 "Рябинка"'!P13+'МАДОУ №26 "Кораблик"'!P13+'МБДОУ №27 "Родничок"'!P13+'МБДОУ ЦРР №28 "Огонёк"'!P13+'ЧДОУ ДС №20 "Кристаллик"'!P13</f>
        <v>0</v>
      </c>
      <c r="Q13" s="9">
        <f>'МБДОУ №1 "Сибирячок"'!Q13+'МАДОУ ЦРР №2 "Дельфин"'!Q13+'МАДОУ №3 "Журавушка"'!Q13+'МАДОУ №4 "Золотой гребешок"'!Q13+'МАДОУ №7 "Семицветик"'!Q13+'МАДОУ №8 "Солнышко"'!Q13+'МБДОУ №9 "Теремок"'!Q13+'МБДОУ №12 "Красная шапочка"'!Q13+'МБДОУ №15 "Ручеек"'!Q13+'МАДОУ ЦРР №16 "Белочка"'!Q13+'МБДОУ №17 "Земляничка"'!Q13+'МБДОУ №19 "Шустрик"'!Q13+'МАДОУ №21 "Искорка"'!Q13+'МАДОУ №22 "Тополек"'!Q13+'МБДОУ №24 "Пчёлка"'!Q13+'МАДОУ №25 "Рябинка"'!Q13+'МАДОУ №26 "Кораблик"'!Q13+'МБДОУ №27 "Родничок"'!Q13+'МБДОУ ЦРР №28 "Огонёк"'!Q13+'ЧДОУ ДС №20 "Кристаллик"'!Q13</f>
        <v>0</v>
      </c>
      <c r="R13" s="9">
        <f>'МБДОУ №1 "Сибирячок"'!R13+'МАДОУ ЦРР №2 "Дельфин"'!R13+'МАДОУ №3 "Журавушка"'!R13+'МАДОУ №4 "Золотой гребешок"'!R13+'МАДОУ №7 "Семицветик"'!R13+'МАДОУ №8 "Солнышко"'!R13+'МБДОУ №9 "Теремок"'!R13+'МБДОУ №12 "Красная шапочка"'!R13+'МБДОУ №15 "Ручеек"'!R13+'МАДОУ ЦРР №16 "Белочка"'!R13+'МБДОУ №17 "Земляничка"'!R13+'МБДОУ №19 "Шустрик"'!R13+'МАДОУ №21 "Искорка"'!R13+'МАДОУ №22 "Тополек"'!R13+'МБДОУ №24 "Пчёлка"'!R13+'МАДОУ №25 "Рябинка"'!R13+'МАДОУ №26 "Кораблик"'!R13+'МБДОУ №27 "Родничок"'!R13+'МБДОУ ЦРР №28 "Огонёк"'!R13+'ЧДОУ ДС №20 "Кристаллик"'!R13</f>
        <v>0</v>
      </c>
      <c r="S13" s="10">
        <f>'МБДОУ №1 "Сибирячок"'!S13+'МАДОУ ЦРР №2 "Дельфин"'!S13+'МАДОУ №3 "Журавушка"'!S13+'МАДОУ №4 "Золотой гребешок"'!S13+'МАДОУ №7 "Семицветик"'!S13+'МАДОУ №8 "Солнышко"'!S13+'МБДОУ №9 "Теремок"'!S13+'МБДОУ №12 "Красная шапочка"'!S13+'МБДОУ №15 "Ручеек"'!S13+'МАДОУ ЦРР №16 "Белочка"'!S13+'МБДОУ №17 "Земляничка"'!S13+'МБДОУ №19 "Шустрик"'!S13+'МАДОУ №21 "Искорка"'!S13+'МАДОУ №22 "Тополек"'!S13+'МБДОУ №24 "Пчёлка"'!S13+'МАДОУ №25 "Рябинка"'!S13+'МАДОУ №26 "Кораблик"'!S13+'МБДОУ №27 "Родничок"'!S13+'МБДОУ ЦРР №28 "Огонёк"'!S13+'ЧДОУ ДС №20 "Кристаллик"'!S13</f>
        <v>0</v>
      </c>
      <c r="T13" s="10">
        <f>'МБДОУ №1 "Сибирячок"'!T13+'МАДОУ ЦРР №2 "Дельфин"'!T13+'МАДОУ №3 "Журавушка"'!T13+'МАДОУ №4 "Золотой гребешок"'!T13+'МАДОУ №7 "Семицветик"'!T13+'МАДОУ №8 "Солнышко"'!T13+'МБДОУ №9 "Теремок"'!T13+'МБДОУ №12 "Красная шапочка"'!T13+'МБДОУ №15 "Ручеек"'!T13+'МАДОУ ЦРР №16 "Белочка"'!T13+'МБДОУ №17 "Земляничка"'!T13+'МБДОУ №19 "Шустрик"'!T13+'МАДОУ №21 "Искорка"'!T13+'МАДОУ №22 "Тополек"'!T13+'МБДОУ №24 "Пчёлка"'!T13+'МАДОУ №25 "Рябинка"'!T13+'МАДОУ №26 "Кораблик"'!T13+'МБДОУ №27 "Родничок"'!T13+'МБДОУ ЦРР №28 "Огонёк"'!T13+'ЧДОУ ДС №20 "Кристаллик"'!T13</f>
        <v>0</v>
      </c>
      <c r="U13" s="10">
        <f>'МБДОУ №1 "Сибирячок"'!U13+'МАДОУ ЦРР №2 "Дельфин"'!U13+'МАДОУ №3 "Журавушка"'!U13+'МАДОУ №4 "Золотой гребешок"'!U13+'МАДОУ №7 "Семицветик"'!U13+'МАДОУ №8 "Солнышко"'!U13+'МБДОУ №9 "Теремок"'!U13+'МБДОУ №12 "Красная шапочка"'!U13+'МБДОУ №15 "Ручеек"'!U13+'МАДОУ ЦРР №16 "Белочка"'!U13+'МБДОУ №17 "Земляничка"'!U13+'МБДОУ №19 "Шустрик"'!U13+'МАДОУ №21 "Искорка"'!U13+'МАДОУ №22 "Тополек"'!U13+'МБДОУ №24 "Пчёлка"'!U13+'МАДОУ №25 "Рябинка"'!U13+'МАДОУ №26 "Кораблик"'!U13+'МБДОУ №27 "Родничок"'!U13+'МБДОУ ЦРР №28 "Огонёк"'!U13+'ЧДОУ ДС №20 "Кристаллик"'!U13</f>
        <v>0</v>
      </c>
      <c r="V13" s="11">
        <f>'МБДОУ №1 "Сибирячок"'!V13+'МАДОУ ЦРР №2 "Дельфин"'!V13+'МАДОУ №3 "Журавушка"'!V13+'МАДОУ №4 "Золотой гребешок"'!V13+'МАДОУ №7 "Семицветик"'!V13+'МАДОУ №8 "Солнышко"'!V13+'МБДОУ №9 "Теремок"'!V13+'МБДОУ №12 "Красная шапочка"'!V13+'МБДОУ №15 "Ручеек"'!V13+'МАДОУ ЦРР №16 "Белочка"'!V13+'МБДОУ №17 "Земляничка"'!V13+'МБДОУ №19 "Шустрик"'!V13+'МАДОУ №21 "Искорка"'!V13+'МАДОУ №22 "Тополек"'!V13+'МБДОУ №24 "Пчёлка"'!V13+'МАДОУ №25 "Рябинка"'!V13+'МАДОУ №26 "Кораблик"'!V13+'МБДОУ №27 "Родничок"'!V13+'МБДОУ ЦРР №28 "Огонёк"'!V13+'ЧДОУ ДС №20 "Кристаллик"'!V13</f>
        <v>0</v>
      </c>
      <c r="W13" s="11">
        <f>'МБДОУ №1 "Сибирячок"'!W13+'МАДОУ ЦРР №2 "Дельфин"'!W13+'МАДОУ №3 "Журавушка"'!W13+'МАДОУ №4 "Золотой гребешок"'!W13+'МАДОУ №7 "Семицветик"'!W13+'МАДОУ №8 "Солнышко"'!W13+'МБДОУ №9 "Теремок"'!W13+'МБДОУ №12 "Красная шапочка"'!W13+'МБДОУ №15 "Ручеек"'!W13+'МАДОУ ЦРР №16 "Белочка"'!W13+'МБДОУ №17 "Земляничка"'!W13+'МБДОУ №19 "Шустрик"'!W13+'МАДОУ №21 "Искорка"'!W13+'МАДОУ №22 "Тополек"'!W13+'МБДОУ №24 "Пчёлка"'!W13+'МАДОУ №25 "Рябинка"'!W13+'МАДОУ №26 "Кораблик"'!W13+'МБДОУ №27 "Родничок"'!W13+'МБДОУ ЦРР №28 "Огонёк"'!W13+'ЧДОУ ДС №20 "Кристаллик"'!W13</f>
        <v>0</v>
      </c>
      <c r="X13" s="11">
        <f>'МБДОУ №1 "Сибирячок"'!X13+'МАДОУ ЦРР №2 "Дельфин"'!X13+'МАДОУ №3 "Журавушка"'!X13+'МАДОУ №4 "Золотой гребешок"'!X13+'МАДОУ №7 "Семицветик"'!X13+'МАДОУ №8 "Солнышко"'!X13+'МБДОУ №9 "Теремок"'!X13+'МБДОУ №12 "Красная шапочка"'!X13+'МБДОУ №15 "Ручеек"'!X13+'МАДОУ ЦРР №16 "Белочка"'!X13+'МБДОУ №17 "Земляничка"'!X13+'МБДОУ №19 "Шустрик"'!X13+'МАДОУ №21 "Искорка"'!X13+'МАДОУ №22 "Тополек"'!X13+'МБДОУ №24 "Пчёлка"'!X13+'МАДОУ №25 "Рябинка"'!X13+'МАДОУ №26 "Кораблик"'!X13+'МБДОУ №27 "Родничок"'!X13+'МБДОУ ЦРР №28 "Огонёк"'!X13+'ЧДОУ ДС №20 "Кристаллик"'!X13</f>
        <v>0</v>
      </c>
      <c r="Y13" s="13">
        <f>'МБДОУ №1 "Сибирячок"'!Y13+'МАДОУ ЦРР №2 "Дельфин"'!Y13+'МАДОУ №3 "Журавушка"'!Y13+'МАДОУ №4 "Золотой гребешок"'!Y13+'МАДОУ №7 "Семицветик"'!Y13+'МАДОУ №8 "Солнышко"'!Y13+'МБДОУ №9 "Теремок"'!Y13+'МБДОУ №12 "Красная шапочка"'!Y13+'МБДОУ №15 "Ручеек"'!Y13+'МАДОУ ЦРР №16 "Белочка"'!Y13+'МБДОУ №17 "Земляничка"'!Y13+'МБДОУ №19 "Шустрик"'!Y13+'МАДОУ №21 "Искорка"'!Y13+'МАДОУ №22 "Тополек"'!Y13+'МБДОУ №24 "Пчёлка"'!Y13+'МАДОУ №25 "Рябинка"'!Y13+'МАДОУ №26 "Кораблик"'!Y13+'МБДОУ №27 "Родничок"'!Y13+'МБДОУ ЦРР №28 "Огонёк"'!Y13+'ЧДОУ ДС №20 "Кристаллик"'!Y13</f>
        <v>0</v>
      </c>
      <c r="Z13" s="13">
        <f>'МБДОУ №1 "Сибирячок"'!Z13+'МАДОУ ЦРР №2 "Дельфин"'!Z13+'МАДОУ №3 "Журавушка"'!Z13+'МАДОУ №4 "Золотой гребешок"'!Z13+'МАДОУ №7 "Семицветик"'!Z13+'МАДОУ №8 "Солнышко"'!Z13+'МБДОУ №9 "Теремок"'!Z13+'МБДОУ №12 "Красная шапочка"'!Z13+'МБДОУ №15 "Ручеек"'!Z13+'МАДОУ ЦРР №16 "Белочка"'!Z13+'МБДОУ №17 "Земляничка"'!Z13+'МБДОУ №19 "Шустрик"'!Z13+'МАДОУ №21 "Искорка"'!Z13+'МАДОУ №22 "Тополек"'!Z13+'МБДОУ №24 "Пчёлка"'!Z13+'МАДОУ №25 "Рябинка"'!Z13+'МАДОУ №26 "Кораблик"'!Z13+'МБДОУ №27 "Родничок"'!Z13+'МБДОУ ЦРР №28 "Огонёк"'!Z13+'ЧДОУ ДС №20 "Кристаллик"'!Z13</f>
        <v>0</v>
      </c>
      <c r="AA13" s="13">
        <f>'МБДОУ №1 "Сибирячок"'!AA13+'МАДОУ ЦРР №2 "Дельфин"'!AA13+'МАДОУ №3 "Журавушка"'!AA13+'МАДОУ №4 "Золотой гребешок"'!AA13+'МАДОУ №7 "Семицветик"'!AA13+'МАДОУ №8 "Солнышко"'!AA13+'МБДОУ №9 "Теремок"'!AA13+'МБДОУ №12 "Красная шапочка"'!AA13+'МБДОУ №15 "Ручеек"'!AA13+'МАДОУ ЦРР №16 "Белочка"'!AA13+'МБДОУ №17 "Земляничка"'!AA13+'МБДОУ №19 "Шустрик"'!AA13+'МАДОУ №21 "Искорка"'!AA13+'МАДОУ №22 "Тополек"'!AA13+'МБДОУ №24 "Пчёлка"'!AA13+'МАДОУ №25 "Рябинка"'!AA13+'МАДОУ №26 "Кораблик"'!AA13+'МБДОУ №27 "Родничок"'!AA13+'МБДОУ ЦРР №28 "Огонёк"'!AA13+'ЧДОУ ДС №20 "Кристаллик"'!AA13</f>
        <v>0</v>
      </c>
      <c r="AB13" s="13">
        <f>'МБДОУ №1 "Сибирячок"'!AB13+'МАДОУ ЦРР №2 "Дельфин"'!AB13+'МАДОУ №3 "Журавушка"'!AB13+'МАДОУ №4 "Золотой гребешок"'!AB13+'МАДОУ №7 "Семицветик"'!AB13+'МАДОУ №8 "Солнышко"'!AB13+'МБДОУ №9 "Теремок"'!AB13+'МБДОУ №12 "Красная шапочка"'!AB13+'МБДОУ №15 "Ручеек"'!AB13+'МАДОУ ЦРР №16 "Белочка"'!AB13+'МБДОУ №17 "Земляничка"'!AB13+'МБДОУ №19 "Шустрик"'!AB13+'МАДОУ №21 "Искорка"'!AB13+'МАДОУ №22 "Тополек"'!AB13+'МБДОУ №24 "Пчёлка"'!AB13+'МАДОУ №25 "Рябинка"'!AB13+'МАДОУ №26 "Кораблик"'!AB13+'МБДОУ №27 "Родничок"'!AB13+'МБДОУ ЦРР №28 "Огонёк"'!AB13+'ЧДОУ ДС №20 "Кристаллик"'!AB13</f>
        <v>0</v>
      </c>
      <c r="AC13" s="13">
        <f>'МБДОУ №1 "Сибирячок"'!AC13+'МАДОУ ЦРР №2 "Дельфин"'!AC13+'МАДОУ №3 "Журавушка"'!AC13+'МАДОУ №4 "Золотой гребешок"'!AC13+'МАДОУ №7 "Семицветик"'!AC13+'МАДОУ №8 "Солнышко"'!AC13+'МБДОУ №9 "Теремок"'!AC13+'МБДОУ №12 "Красная шапочка"'!AC13+'МБДОУ №15 "Ручеек"'!AC13+'МАДОУ ЦРР №16 "Белочка"'!AC13+'МБДОУ №17 "Земляничка"'!AC13+'МБДОУ №19 "Шустрик"'!AC13+'МАДОУ №21 "Искорка"'!AC13+'МАДОУ №22 "Тополек"'!AC13+'МБДОУ №24 "Пчёлка"'!AC13+'МАДОУ №25 "Рябинка"'!AC13+'МАДОУ №26 "Кораблик"'!AC13+'МБДОУ №27 "Родничок"'!AC13+'МБДОУ ЦРР №28 "Огонёк"'!AC13+'ЧДОУ ДС №20 "Кристаллик"'!AC13</f>
        <v>0</v>
      </c>
      <c r="AD13" s="13">
        <f>'МБДОУ №1 "Сибирячок"'!AD13+'МАДОУ ЦРР №2 "Дельфин"'!AD13+'МАДОУ №3 "Журавушка"'!AD13+'МАДОУ №4 "Золотой гребешок"'!AD13+'МАДОУ №7 "Семицветик"'!AD13+'МАДОУ №8 "Солнышко"'!AD13+'МБДОУ №9 "Теремок"'!AD13+'МБДОУ №12 "Красная шапочка"'!AD13+'МБДОУ №15 "Ручеек"'!AD13+'МАДОУ ЦРР №16 "Белочка"'!AD13+'МБДОУ №17 "Земляничка"'!AD13+'МБДОУ №19 "Шустрик"'!AD13+'МАДОУ №21 "Искорка"'!AD13+'МАДОУ №22 "Тополек"'!AD13+'МБДОУ №24 "Пчёлка"'!AD13+'МАДОУ №25 "Рябинка"'!AD13+'МАДОУ №26 "Кораблик"'!AD13+'МБДОУ №27 "Родничок"'!AD13+'МБДОУ ЦРР №28 "Огонёк"'!AD13+'ЧДОУ ДС №20 "Кристаллик"'!AD13</f>
        <v>0</v>
      </c>
      <c r="AE13" s="13">
        <f>'МБДОУ №1 "Сибирячок"'!AE13+'МАДОУ ЦРР №2 "Дельфин"'!AE13+'МАДОУ №3 "Журавушка"'!AE13+'МАДОУ №4 "Золотой гребешок"'!AE13+'МАДОУ №7 "Семицветик"'!AE13+'МАДОУ №8 "Солнышко"'!AE13+'МБДОУ №9 "Теремок"'!AE13+'МБДОУ №12 "Красная шапочка"'!AE13+'МБДОУ №15 "Ручеек"'!AE13+'МАДОУ ЦРР №16 "Белочка"'!AE13+'МБДОУ №17 "Земляничка"'!AE13+'МБДОУ №19 "Шустрик"'!AE13+'МАДОУ №21 "Искорка"'!AE13+'МАДОУ №22 "Тополек"'!AE13+'МБДОУ №24 "Пчёлка"'!AE13+'МАДОУ №25 "Рябинка"'!AE13+'МАДОУ №26 "Кораблик"'!AE13+'МБДОУ №27 "Родничок"'!AE13+'МБДОУ ЦРР №28 "Огонёк"'!AE13+'ЧДОУ ДС №20 "Кристаллик"'!AE13</f>
        <v>0</v>
      </c>
      <c r="AF13" s="13">
        <f>'МБДОУ №1 "Сибирячок"'!AF13+'МАДОУ ЦРР №2 "Дельфин"'!AF13+'МАДОУ №3 "Журавушка"'!AF13+'МАДОУ №4 "Золотой гребешок"'!AF13+'МАДОУ №7 "Семицветик"'!AF13+'МАДОУ №8 "Солнышко"'!AF13+'МБДОУ №9 "Теремок"'!AF13+'МБДОУ №12 "Красная шапочка"'!AF13+'МБДОУ №15 "Ручеек"'!AF13+'МАДОУ ЦРР №16 "Белочка"'!AF13+'МБДОУ №17 "Земляничка"'!AF13+'МБДОУ №19 "Шустрик"'!AF13+'МАДОУ №21 "Искорка"'!AF13+'МАДОУ №22 "Тополек"'!AF13+'МБДОУ №24 "Пчёлка"'!AF13+'МАДОУ №25 "Рябинка"'!AF13+'МАДОУ №26 "Кораблик"'!AF13+'МБДОУ №27 "Родничок"'!AF13+'МБДОУ ЦРР №28 "Огонёк"'!AF13+'ЧДОУ ДС №20 "Кристаллик"'!AF13</f>
        <v>0</v>
      </c>
      <c r="AG13" s="13">
        <f>'МБДОУ №1 "Сибирячок"'!AG13+'МАДОУ ЦРР №2 "Дельфин"'!AG13+'МАДОУ №3 "Журавушка"'!AG13+'МАДОУ №4 "Золотой гребешок"'!AG13+'МАДОУ №7 "Семицветик"'!AG13+'МАДОУ №8 "Солнышко"'!AG13+'МБДОУ №9 "Теремок"'!AG13+'МБДОУ №12 "Красная шапочка"'!AG13+'МБДОУ №15 "Ручеек"'!AG13+'МАДОУ ЦРР №16 "Белочка"'!AG13+'МБДОУ №17 "Земляничка"'!AG13+'МБДОУ №19 "Шустрик"'!AG13+'МАДОУ №21 "Искорка"'!AG13+'МАДОУ №22 "Тополек"'!AG13+'МБДОУ №24 "Пчёлка"'!AG13+'МАДОУ №25 "Рябинка"'!AG13+'МАДОУ №26 "Кораблик"'!AG13+'МБДОУ №27 "Родничок"'!AG13+'МБДОУ ЦРР №28 "Огонёк"'!AG13+'ЧДОУ ДС №20 "Кристаллик"'!AG13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8">
        <f>'МБДОУ №1 "Сибирячок"'!B14+'МАДОУ ЦРР №2 "Дельфин"'!B14+'МАДОУ №3 "Журавушка"'!B14+'МАДОУ №4 "Золотой гребешок"'!B14+'МАДОУ №7 "Семицветик"'!B14+'МАДОУ №8 "Солнышко"'!B14+'МБДОУ №9 "Теремок"'!B14+'МБДОУ №12 "Красная шапочка"'!B14+'МБДОУ №15 "Ручеек"'!B14+'МАДОУ ЦРР №16 "Белочка"'!B14+'МБДОУ №17 "Земляничка"'!B14+'МБДОУ №19 "Шустрик"'!B14+'МАДОУ №21 "Искорка"'!B14+'МАДОУ №22 "Тополек"'!B14+'МБДОУ №24 "Пчёлка"'!B14+'МАДОУ №25 "Рябинка"'!B14+'МАДОУ №26 "Кораблик"'!B14+'МБДОУ №27 "Родничок"'!B14+'МБДОУ ЦРР №28 "Огонёк"'!B14+'ЧДОУ ДС №20 "Кристаллик"'!B14</f>
        <v>0</v>
      </c>
      <c r="C14" s="28">
        <f>'МБДОУ №1 "Сибирячок"'!C14+'МАДОУ ЦРР №2 "Дельфин"'!C14+'МАДОУ №3 "Журавушка"'!C14+'МАДОУ №4 "Золотой гребешок"'!C14+'МАДОУ №7 "Семицветик"'!C14+'МАДОУ №8 "Солнышко"'!C14+'МБДОУ №9 "Теремок"'!C14+'МБДОУ №12 "Красная шапочка"'!C14+'МБДОУ №15 "Ручеек"'!C14+'МАДОУ ЦРР №16 "Белочка"'!C14+'МБДОУ №17 "Земляничка"'!C14+'МБДОУ №19 "Шустрик"'!C14+'МАДОУ №21 "Искорка"'!C14+'МАДОУ №22 "Тополек"'!C14+'МБДОУ №24 "Пчёлка"'!C14+'МАДОУ №25 "Рябинка"'!C14+'МАДОУ №26 "Кораблик"'!C14+'МБДОУ №27 "Родничок"'!C14+'МБДОУ ЦРР №28 "Огонёк"'!C14+'ЧДОУ ДС №20 "Кристаллик"'!C14</f>
        <v>0</v>
      </c>
      <c r="D14" s="15" t="e">
        <f t="shared" si="0"/>
        <v>#DIV/0!</v>
      </c>
      <c r="E14" s="8">
        <f>'МБДОУ №1 "Сибирячок"'!E14+'МАДОУ ЦРР №2 "Дельфин"'!E14+'МАДОУ №3 "Журавушка"'!E14+'МАДОУ №4 "Золотой гребешок"'!E14+'МАДОУ №7 "Семицветик"'!E14+'МАДОУ №8 "Солнышко"'!E14+'МБДОУ №9 "Теремок"'!E14+'МБДОУ №12 "Красная шапочка"'!E14+'МБДОУ №15 "Ручеек"'!E14+'МАДОУ ЦРР №16 "Белочка"'!E14+'МБДОУ №17 "Земляничка"'!E14+'МБДОУ №19 "Шустрик"'!E14+'МАДОУ №21 "Искорка"'!E14+'МАДОУ №22 "Тополек"'!E14+'МБДОУ №24 "Пчёлка"'!E14+'МАДОУ №25 "Рябинка"'!E14+'МАДОУ №26 "Кораблик"'!E14+'МБДОУ №27 "Родничок"'!E14+'МБДОУ ЦРР №28 "Огонёк"'!E14+'ЧДОУ ДС №20 "Кристаллик"'!E14</f>
        <v>0</v>
      </c>
      <c r="F14" s="8">
        <f>'МБДОУ №1 "Сибирячок"'!F14+'МАДОУ ЦРР №2 "Дельфин"'!F14+'МАДОУ №3 "Журавушка"'!F14+'МАДОУ №4 "Золотой гребешок"'!F14+'МАДОУ №7 "Семицветик"'!F14+'МАДОУ №8 "Солнышко"'!F14+'МБДОУ №9 "Теремок"'!F14+'МБДОУ №12 "Красная шапочка"'!F14+'МБДОУ №15 "Ручеек"'!F14+'МАДОУ ЦРР №16 "Белочка"'!F14+'МБДОУ №17 "Земляничка"'!F14+'МБДОУ №19 "Шустрик"'!F14+'МАДОУ №21 "Искорка"'!F14+'МАДОУ №22 "Тополек"'!F14+'МБДОУ №24 "Пчёлка"'!F14+'МАДОУ №25 "Рябинка"'!F14+'МАДОУ №26 "Кораблик"'!F14+'МБДОУ №27 "Родничок"'!F14+'МБДОУ ЦРР №28 "Огонёк"'!F14+'ЧДОУ ДС №20 "Кристаллик"'!F14</f>
        <v>0</v>
      </c>
      <c r="G14" s="8">
        <f>'МБДОУ №1 "Сибирячок"'!G14+'МАДОУ ЦРР №2 "Дельфин"'!G14+'МАДОУ №3 "Журавушка"'!G14+'МАДОУ №4 "Золотой гребешок"'!G14+'МАДОУ №7 "Семицветик"'!G14+'МАДОУ №8 "Солнышко"'!G14+'МБДОУ №9 "Теремок"'!G14+'МБДОУ №12 "Красная шапочка"'!G14+'МБДОУ №15 "Ручеек"'!G14+'МАДОУ ЦРР №16 "Белочка"'!G14+'МБДОУ №17 "Земляничка"'!G14+'МБДОУ №19 "Шустрик"'!G14+'МАДОУ №21 "Искорка"'!G14+'МАДОУ №22 "Тополек"'!G14+'МБДОУ №24 "Пчёлка"'!G14+'МАДОУ №25 "Рябинка"'!G14+'МАДОУ №26 "Кораблик"'!G14+'МБДОУ №27 "Родничок"'!G14+'МБДОУ ЦРР №28 "Огонёк"'!G14+'ЧДОУ ДС №20 "Кристаллик"'!G14</f>
        <v>0</v>
      </c>
      <c r="H14" s="8">
        <f>'МБДОУ №1 "Сибирячок"'!H14+'МАДОУ ЦРР №2 "Дельфин"'!H14+'МАДОУ №3 "Журавушка"'!H14+'МАДОУ №4 "Золотой гребешок"'!H14+'МАДОУ №7 "Семицветик"'!H14+'МАДОУ №8 "Солнышко"'!H14+'МБДОУ №9 "Теремок"'!H14+'МБДОУ №12 "Красная шапочка"'!H14+'МБДОУ №15 "Ручеек"'!H14+'МАДОУ ЦРР №16 "Белочка"'!H14+'МБДОУ №17 "Земляничка"'!H14+'МБДОУ №19 "Шустрик"'!H14+'МАДОУ №21 "Искорка"'!H14+'МАДОУ №22 "Тополек"'!H14+'МБДОУ №24 "Пчёлка"'!H14+'МАДОУ №25 "Рябинка"'!H14+'МАДОУ №26 "Кораблик"'!H14+'МБДОУ №27 "Родничок"'!H14+'МБДОУ ЦРР №28 "Огонёк"'!H14+'ЧДОУ ДС №20 "Кристаллик"'!H14</f>
        <v>0</v>
      </c>
      <c r="I14" s="8">
        <f>'МБДОУ №1 "Сибирячок"'!I14+'МАДОУ ЦРР №2 "Дельфин"'!I14+'МАДОУ №3 "Журавушка"'!I14+'МАДОУ №4 "Золотой гребешок"'!I14+'МАДОУ №7 "Семицветик"'!I14+'МАДОУ №8 "Солнышко"'!I14+'МБДОУ №9 "Теремок"'!I14+'МБДОУ №12 "Красная шапочка"'!I14+'МБДОУ №15 "Ручеек"'!I14+'МАДОУ ЦРР №16 "Белочка"'!I14+'МБДОУ №17 "Земляничка"'!I14+'МБДОУ №19 "Шустрик"'!I14+'МАДОУ №21 "Искорка"'!I14+'МАДОУ №22 "Тополек"'!I14+'МБДОУ №24 "Пчёлка"'!I14+'МАДОУ №25 "Рябинка"'!I14+'МАДОУ №26 "Кораблик"'!I14+'МБДОУ №27 "Родничок"'!I14+'МБДОУ ЦРР №28 "Огонёк"'!I14+'ЧДОУ ДС №20 "Кристаллик"'!I14</f>
        <v>0</v>
      </c>
      <c r="J14" s="8">
        <f>'МБДОУ №1 "Сибирячок"'!J14+'МАДОУ ЦРР №2 "Дельфин"'!J14+'МАДОУ №3 "Журавушка"'!J14+'МАДОУ №4 "Золотой гребешок"'!J14+'МАДОУ №7 "Семицветик"'!J14+'МАДОУ №8 "Солнышко"'!J14+'МБДОУ №9 "Теремок"'!J14+'МБДОУ №12 "Красная шапочка"'!J14+'МБДОУ №15 "Ручеек"'!J14+'МАДОУ ЦРР №16 "Белочка"'!J14+'МБДОУ №17 "Земляничка"'!J14+'МБДОУ №19 "Шустрик"'!J14+'МАДОУ №21 "Искорка"'!J14+'МАДОУ №22 "Тополек"'!J14+'МБДОУ №24 "Пчёлка"'!J14+'МАДОУ №25 "Рябинка"'!J14+'МАДОУ №26 "Кораблик"'!J14+'МБДОУ №27 "Родничок"'!J14+'МБДОУ ЦРР №28 "Огонёк"'!J14+'ЧДОУ ДС №20 "Кристаллик"'!J14</f>
        <v>0</v>
      </c>
      <c r="K14" s="8">
        <f>'МБДОУ №1 "Сибирячок"'!K14+'МАДОУ ЦРР №2 "Дельфин"'!K14+'МАДОУ №3 "Журавушка"'!K14+'МАДОУ №4 "Золотой гребешок"'!K14+'МАДОУ №7 "Семицветик"'!K14+'МАДОУ №8 "Солнышко"'!K14+'МБДОУ №9 "Теремок"'!K14+'МБДОУ №12 "Красная шапочка"'!K14+'МБДОУ №15 "Ручеек"'!K14+'МАДОУ ЦРР №16 "Белочка"'!K14+'МБДОУ №17 "Земляничка"'!K14+'МБДОУ №19 "Шустрик"'!K14+'МАДОУ №21 "Искорка"'!K14+'МАДОУ №22 "Тополек"'!K14+'МБДОУ №24 "Пчёлка"'!K14+'МАДОУ №25 "Рябинка"'!K14+'МАДОУ №26 "Кораблик"'!K14+'МБДОУ №27 "Родничок"'!K14+'МБДОУ ЦРР №28 "Огонёк"'!K14+'ЧДОУ ДС №20 "Кристаллик"'!K14</f>
        <v>0</v>
      </c>
      <c r="L14" s="8">
        <f>'МБДОУ №1 "Сибирячок"'!L14+'МАДОУ ЦРР №2 "Дельфин"'!L14+'МАДОУ №3 "Журавушка"'!L14+'МАДОУ №4 "Золотой гребешок"'!L14+'МАДОУ №7 "Семицветик"'!L14+'МАДОУ №8 "Солнышко"'!L14+'МБДОУ №9 "Теремок"'!L14+'МБДОУ №12 "Красная шапочка"'!L14+'МБДОУ №15 "Ручеек"'!L14+'МАДОУ ЦРР №16 "Белочка"'!L14+'МБДОУ №17 "Земляничка"'!L14+'МБДОУ №19 "Шустрик"'!L14+'МАДОУ №21 "Искорка"'!L14+'МАДОУ №22 "Тополек"'!L14+'МБДОУ №24 "Пчёлка"'!L14+'МАДОУ №25 "Рябинка"'!L14+'МАДОУ №26 "Кораблик"'!L14+'МБДОУ №27 "Родничок"'!L14+'МБДОУ ЦРР №28 "Огонёк"'!L14+'ЧДОУ ДС №20 "Кристаллик"'!L14</f>
        <v>0</v>
      </c>
      <c r="M14" s="8">
        <f>'МБДОУ №1 "Сибирячок"'!M14+'МАДОУ ЦРР №2 "Дельфин"'!M14+'МАДОУ №3 "Журавушка"'!M14+'МАДОУ №4 "Золотой гребешок"'!M14+'МАДОУ №7 "Семицветик"'!M14+'МАДОУ №8 "Солнышко"'!M14+'МБДОУ №9 "Теремок"'!M14+'МБДОУ №12 "Красная шапочка"'!M14+'МБДОУ №15 "Ручеек"'!M14+'МАДОУ ЦРР №16 "Белочка"'!M14+'МБДОУ №17 "Земляничка"'!M14+'МБДОУ №19 "Шустрик"'!M14+'МАДОУ №21 "Искорка"'!M14+'МАДОУ №22 "Тополек"'!M14+'МБДОУ №24 "Пчёлка"'!M14+'МАДОУ №25 "Рябинка"'!M14+'МАДОУ №26 "Кораблик"'!M14+'МБДОУ №27 "Родничок"'!M14+'МБДОУ ЦРР №28 "Огонёк"'!M14+'ЧДОУ ДС №20 "Кристаллик"'!M14</f>
        <v>0</v>
      </c>
      <c r="N14" s="8">
        <f>'МБДОУ №1 "Сибирячок"'!N14+'МАДОУ ЦРР №2 "Дельфин"'!N14+'МАДОУ №3 "Журавушка"'!N14+'МАДОУ №4 "Золотой гребешок"'!N14+'МАДОУ №7 "Семицветик"'!N14+'МАДОУ №8 "Солнышко"'!N14+'МБДОУ №9 "Теремок"'!N14+'МБДОУ №12 "Красная шапочка"'!N14+'МБДОУ №15 "Ручеек"'!N14+'МАДОУ ЦРР №16 "Белочка"'!N14+'МБДОУ №17 "Земляничка"'!N14+'МБДОУ №19 "Шустрик"'!N14+'МАДОУ №21 "Искорка"'!N14+'МАДОУ №22 "Тополек"'!N14+'МБДОУ №24 "Пчёлка"'!N14+'МАДОУ №25 "Рябинка"'!N14+'МАДОУ №26 "Кораблик"'!N14+'МБДОУ №27 "Родничок"'!N14+'МБДОУ ЦРР №28 "Огонёк"'!N14+'ЧДОУ ДС №20 "Кристаллик"'!N14</f>
        <v>0</v>
      </c>
      <c r="O14" s="8">
        <f>'МБДОУ №1 "Сибирячок"'!O14+'МАДОУ ЦРР №2 "Дельфин"'!O14+'МАДОУ №3 "Журавушка"'!O14+'МАДОУ №4 "Золотой гребешок"'!O14+'МАДОУ №7 "Семицветик"'!O14+'МАДОУ №8 "Солнышко"'!O14+'МБДОУ №9 "Теремок"'!O14+'МБДОУ №12 "Красная шапочка"'!O14+'МБДОУ №15 "Ручеек"'!O14+'МАДОУ ЦРР №16 "Белочка"'!O14+'МБДОУ №17 "Земляничка"'!O14+'МБДОУ №19 "Шустрик"'!O14+'МАДОУ №21 "Искорка"'!O14+'МАДОУ №22 "Тополек"'!O14+'МБДОУ №24 "Пчёлка"'!O14+'МАДОУ №25 "Рябинка"'!O14+'МАДОУ №26 "Кораблик"'!O14+'МБДОУ №27 "Родничок"'!O14+'МБДОУ ЦРР №28 "Огонёк"'!O14+'ЧДОУ ДС №20 "Кристаллик"'!O14</f>
        <v>0</v>
      </c>
      <c r="P14" s="8">
        <f>'МБДОУ №1 "Сибирячок"'!P14+'МАДОУ ЦРР №2 "Дельфин"'!P14+'МАДОУ №3 "Журавушка"'!P14+'МАДОУ №4 "Золотой гребешок"'!P14+'МАДОУ №7 "Семицветик"'!P14+'МАДОУ №8 "Солнышко"'!P14+'МБДОУ №9 "Теремок"'!P14+'МБДОУ №12 "Красная шапочка"'!P14+'МБДОУ №15 "Ручеек"'!P14+'МАДОУ ЦРР №16 "Белочка"'!P14+'МБДОУ №17 "Земляничка"'!P14+'МБДОУ №19 "Шустрик"'!P14+'МАДОУ №21 "Искорка"'!P14+'МАДОУ №22 "Тополек"'!P14+'МБДОУ №24 "Пчёлка"'!P14+'МАДОУ №25 "Рябинка"'!P14+'МАДОУ №26 "Кораблик"'!P14+'МБДОУ №27 "Родничок"'!P14+'МБДОУ ЦРР №28 "Огонёк"'!P14+'ЧДОУ ДС №20 "Кристаллик"'!P14</f>
        <v>0</v>
      </c>
      <c r="Q14" s="9">
        <f>'МБДОУ №1 "Сибирячок"'!Q14+'МАДОУ ЦРР №2 "Дельфин"'!Q14+'МАДОУ №3 "Журавушка"'!Q14+'МАДОУ №4 "Золотой гребешок"'!Q14+'МАДОУ №7 "Семицветик"'!Q14+'МАДОУ №8 "Солнышко"'!Q14+'МБДОУ №9 "Теремок"'!Q14+'МБДОУ №12 "Красная шапочка"'!Q14+'МБДОУ №15 "Ручеек"'!Q14+'МАДОУ ЦРР №16 "Белочка"'!Q14+'МБДОУ №17 "Земляничка"'!Q14+'МБДОУ №19 "Шустрик"'!Q14+'МАДОУ №21 "Искорка"'!Q14+'МАДОУ №22 "Тополек"'!Q14+'МБДОУ №24 "Пчёлка"'!Q14+'МАДОУ №25 "Рябинка"'!Q14+'МАДОУ №26 "Кораблик"'!Q14+'МБДОУ №27 "Родничок"'!Q14+'МБДОУ ЦРР №28 "Огонёк"'!Q14+'ЧДОУ ДС №20 "Кристаллик"'!Q14</f>
        <v>0</v>
      </c>
      <c r="R14" s="9">
        <f>'МБДОУ №1 "Сибирячок"'!R14+'МАДОУ ЦРР №2 "Дельфин"'!R14+'МАДОУ №3 "Журавушка"'!R14+'МАДОУ №4 "Золотой гребешок"'!R14+'МАДОУ №7 "Семицветик"'!R14+'МАДОУ №8 "Солнышко"'!R14+'МБДОУ №9 "Теремок"'!R14+'МБДОУ №12 "Красная шапочка"'!R14+'МБДОУ №15 "Ручеек"'!R14+'МАДОУ ЦРР №16 "Белочка"'!R14+'МБДОУ №17 "Земляничка"'!R14+'МБДОУ №19 "Шустрик"'!R14+'МАДОУ №21 "Искорка"'!R14+'МАДОУ №22 "Тополек"'!R14+'МБДОУ №24 "Пчёлка"'!R14+'МАДОУ №25 "Рябинка"'!R14+'МАДОУ №26 "Кораблик"'!R14+'МБДОУ №27 "Родничок"'!R14+'МБДОУ ЦРР №28 "Огонёк"'!R14+'ЧДОУ ДС №20 "Кристаллик"'!R14</f>
        <v>0</v>
      </c>
      <c r="S14" s="10">
        <f>'МБДОУ №1 "Сибирячок"'!S14+'МАДОУ ЦРР №2 "Дельфин"'!S14+'МАДОУ №3 "Журавушка"'!S14+'МАДОУ №4 "Золотой гребешок"'!S14+'МАДОУ №7 "Семицветик"'!S14+'МАДОУ №8 "Солнышко"'!S14+'МБДОУ №9 "Теремок"'!S14+'МБДОУ №12 "Красная шапочка"'!S14+'МБДОУ №15 "Ручеек"'!S14+'МАДОУ ЦРР №16 "Белочка"'!S14+'МБДОУ №17 "Земляничка"'!S14+'МБДОУ №19 "Шустрик"'!S14+'МАДОУ №21 "Искорка"'!S14+'МАДОУ №22 "Тополек"'!S14+'МБДОУ №24 "Пчёлка"'!S14+'МАДОУ №25 "Рябинка"'!S14+'МАДОУ №26 "Кораблик"'!S14+'МБДОУ №27 "Родничок"'!S14+'МБДОУ ЦРР №28 "Огонёк"'!S14+'ЧДОУ ДС №20 "Кристаллик"'!S14</f>
        <v>0</v>
      </c>
      <c r="T14" s="10">
        <f>'МБДОУ №1 "Сибирячок"'!T14+'МАДОУ ЦРР №2 "Дельфин"'!T14+'МАДОУ №3 "Журавушка"'!T14+'МАДОУ №4 "Золотой гребешок"'!T14+'МАДОУ №7 "Семицветик"'!T14+'МАДОУ №8 "Солнышко"'!T14+'МБДОУ №9 "Теремок"'!T14+'МБДОУ №12 "Красная шапочка"'!T14+'МБДОУ №15 "Ручеек"'!T14+'МАДОУ ЦРР №16 "Белочка"'!T14+'МБДОУ №17 "Земляничка"'!T14+'МБДОУ №19 "Шустрик"'!T14+'МАДОУ №21 "Искорка"'!T14+'МАДОУ №22 "Тополек"'!T14+'МБДОУ №24 "Пчёлка"'!T14+'МАДОУ №25 "Рябинка"'!T14+'МАДОУ №26 "Кораблик"'!T14+'МБДОУ №27 "Родничок"'!T14+'МБДОУ ЦРР №28 "Огонёк"'!T14+'ЧДОУ ДС №20 "Кристаллик"'!T14</f>
        <v>0</v>
      </c>
      <c r="U14" s="10">
        <f>'МБДОУ №1 "Сибирячок"'!U14+'МАДОУ ЦРР №2 "Дельфин"'!U14+'МАДОУ №3 "Журавушка"'!U14+'МАДОУ №4 "Золотой гребешок"'!U14+'МАДОУ №7 "Семицветик"'!U14+'МАДОУ №8 "Солнышко"'!U14+'МБДОУ №9 "Теремок"'!U14+'МБДОУ №12 "Красная шапочка"'!U14+'МБДОУ №15 "Ручеек"'!U14+'МАДОУ ЦРР №16 "Белочка"'!U14+'МБДОУ №17 "Земляничка"'!U14+'МБДОУ №19 "Шустрик"'!U14+'МАДОУ №21 "Искорка"'!U14+'МАДОУ №22 "Тополек"'!U14+'МБДОУ №24 "Пчёлка"'!U14+'МАДОУ №25 "Рябинка"'!U14+'МАДОУ №26 "Кораблик"'!U14+'МБДОУ №27 "Родничок"'!U14+'МБДОУ ЦРР №28 "Огонёк"'!U14+'ЧДОУ ДС №20 "Кристаллик"'!U14</f>
        <v>0</v>
      </c>
      <c r="V14" s="11">
        <f>'МБДОУ №1 "Сибирячок"'!V14+'МАДОУ ЦРР №2 "Дельфин"'!V14+'МАДОУ №3 "Журавушка"'!V14+'МАДОУ №4 "Золотой гребешок"'!V14+'МАДОУ №7 "Семицветик"'!V14+'МАДОУ №8 "Солнышко"'!V14+'МБДОУ №9 "Теремок"'!V14+'МБДОУ №12 "Красная шапочка"'!V14+'МБДОУ №15 "Ручеек"'!V14+'МАДОУ ЦРР №16 "Белочка"'!V14+'МБДОУ №17 "Земляничка"'!V14+'МБДОУ №19 "Шустрик"'!V14+'МАДОУ №21 "Искорка"'!V14+'МАДОУ №22 "Тополек"'!V14+'МБДОУ №24 "Пчёлка"'!V14+'МАДОУ №25 "Рябинка"'!V14+'МАДОУ №26 "Кораблик"'!V14+'МБДОУ №27 "Родничок"'!V14+'МБДОУ ЦРР №28 "Огонёк"'!V14+'ЧДОУ ДС №20 "Кристаллик"'!V14</f>
        <v>0</v>
      </c>
      <c r="W14" s="11">
        <f>'МБДОУ №1 "Сибирячок"'!W14+'МАДОУ ЦРР №2 "Дельфин"'!W14+'МАДОУ №3 "Журавушка"'!W14+'МАДОУ №4 "Золотой гребешок"'!W14+'МАДОУ №7 "Семицветик"'!W14+'МАДОУ №8 "Солнышко"'!W14+'МБДОУ №9 "Теремок"'!W14+'МБДОУ №12 "Красная шапочка"'!W14+'МБДОУ №15 "Ручеек"'!W14+'МАДОУ ЦРР №16 "Белочка"'!W14+'МБДОУ №17 "Земляничка"'!W14+'МБДОУ №19 "Шустрик"'!W14+'МАДОУ №21 "Искорка"'!W14+'МАДОУ №22 "Тополек"'!W14+'МБДОУ №24 "Пчёлка"'!W14+'МАДОУ №25 "Рябинка"'!W14+'МАДОУ №26 "Кораблик"'!W14+'МБДОУ №27 "Родничок"'!W14+'МБДОУ ЦРР №28 "Огонёк"'!W14+'ЧДОУ ДС №20 "Кристаллик"'!W14</f>
        <v>0</v>
      </c>
      <c r="X14" s="11">
        <f>'МБДОУ №1 "Сибирячок"'!X14+'МАДОУ ЦРР №2 "Дельфин"'!X14+'МАДОУ №3 "Журавушка"'!X14+'МАДОУ №4 "Золотой гребешок"'!X14+'МАДОУ №7 "Семицветик"'!X14+'МАДОУ №8 "Солнышко"'!X14+'МБДОУ №9 "Теремок"'!X14+'МБДОУ №12 "Красная шапочка"'!X14+'МБДОУ №15 "Ручеек"'!X14+'МАДОУ ЦРР №16 "Белочка"'!X14+'МБДОУ №17 "Земляничка"'!X14+'МБДОУ №19 "Шустрик"'!X14+'МАДОУ №21 "Искорка"'!X14+'МАДОУ №22 "Тополек"'!X14+'МБДОУ №24 "Пчёлка"'!X14+'МАДОУ №25 "Рябинка"'!X14+'МАДОУ №26 "Кораблик"'!X14+'МБДОУ №27 "Родничок"'!X14+'МБДОУ ЦРР №28 "Огонёк"'!X14+'ЧДОУ ДС №20 "Кристаллик"'!X14</f>
        <v>0</v>
      </c>
      <c r="Y14" s="13">
        <f>'МБДОУ №1 "Сибирячок"'!Y14+'МАДОУ ЦРР №2 "Дельфин"'!Y14+'МАДОУ №3 "Журавушка"'!Y14+'МАДОУ №4 "Золотой гребешок"'!Y14+'МАДОУ №7 "Семицветик"'!Y14+'МАДОУ №8 "Солнышко"'!Y14+'МБДОУ №9 "Теремок"'!Y14+'МБДОУ №12 "Красная шапочка"'!Y14+'МБДОУ №15 "Ручеек"'!Y14+'МАДОУ ЦРР №16 "Белочка"'!Y14+'МБДОУ №17 "Земляничка"'!Y14+'МБДОУ №19 "Шустрик"'!Y14+'МАДОУ №21 "Искорка"'!Y14+'МАДОУ №22 "Тополек"'!Y14+'МБДОУ №24 "Пчёлка"'!Y14+'МАДОУ №25 "Рябинка"'!Y14+'МАДОУ №26 "Кораблик"'!Y14+'МБДОУ №27 "Родничок"'!Y14+'МБДОУ ЦРР №28 "Огонёк"'!Y14+'ЧДОУ ДС №20 "Кристаллик"'!Y14</f>
        <v>0</v>
      </c>
      <c r="Z14" s="13">
        <f>'МБДОУ №1 "Сибирячок"'!Z14+'МАДОУ ЦРР №2 "Дельфин"'!Z14+'МАДОУ №3 "Журавушка"'!Z14+'МАДОУ №4 "Золотой гребешок"'!Z14+'МАДОУ №7 "Семицветик"'!Z14+'МАДОУ №8 "Солнышко"'!Z14+'МБДОУ №9 "Теремок"'!Z14+'МБДОУ №12 "Красная шапочка"'!Z14+'МБДОУ №15 "Ручеек"'!Z14+'МАДОУ ЦРР №16 "Белочка"'!Z14+'МБДОУ №17 "Земляничка"'!Z14+'МБДОУ №19 "Шустрик"'!Z14+'МАДОУ №21 "Искорка"'!Z14+'МАДОУ №22 "Тополек"'!Z14+'МБДОУ №24 "Пчёлка"'!Z14+'МАДОУ №25 "Рябинка"'!Z14+'МАДОУ №26 "Кораблик"'!Z14+'МБДОУ №27 "Родничок"'!Z14+'МБДОУ ЦРР №28 "Огонёк"'!Z14+'ЧДОУ ДС №20 "Кристаллик"'!Z14</f>
        <v>0</v>
      </c>
      <c r="AA14" s="13">
        <f>'МБДОУ №1 "Сибирячок"'!AA14+'МАДОУ ЦРР №2 "Дельфин"'!AA14+'МАДОУ №3 "Журавушка"'!AA14+'МАДОУ №4 "Золотой гребешок"'!AA14+'МАДОУ №7 "Семицветик"'!AA14+'МАДОУ №8 "Солнышко"'!AA14+'МБДОУ №9 "Теремок"'!AA14+'МБДОУ №12 "Красная шапочка"'!AA14+'МБДОУ №15 "Ручеек"'!AA14+'МАДОУ ЦРР №16 "Белочка"'!AA14+'МБДОУ №17 "Земляничка"'!AA14+'МБДОУ №19 "Шустрик"'!AA14+'МАДОУ №21 "Искорка"'!AA14+'МАДОУ №22 "Тополек"'!AA14+'МБДОУ №24 "Пчёлка"'!AA14+'МАДОУ №25 "Рябинка"'!AA14+'МАДОУ №26 "Кораблик"'!AA14+'МБДОУ №27 "Родничок"'!AA14+'МБДОУ ЦРР №28 "Огонёк"'!AA14+'ЧДОУ ДС №20 "Кристаллик"'!AA14</f>
        <v>0</v>
      </c>
      <c r="AB14" s="13">
        <f>'МБДОУ №1 "Сибирячок"'!AB14+'МАДОУ ЦРР №2 "Дельфин"'!AB14+'МАДОУ №3 "Журавушка"'!AB14+'МАДОУ №4 "Золотой гребешок"'!AB14+'МАДОУ №7 "Семицветик"'!AB14+'МАДОУ №8 "Солнышко"'!AB14+'МБДОУ №9 "Теремок"'!AB14+'МБДОУ №12 "Красная шапочка"'!AB14+'МБДОУ №15 "Ручеек"'!AB14+'МАДОУ ЦРР №16 "Белочка"'!AB14+'МБДОУ №17 "Земляничка"'!AB14+'МБДОУ №19 "Шустрик"'!AB14+'МАДОУ №21 "Искорка"'!AB14+'МАДОУ №22 "Тополек"'!AB14+'МБДОУ №24 "Пчёлка"'!AB14+'МАДОУ №25 "Рябинка"'!AB14+'МАДОУ №26 "Кораблик"'!AB14+'МБДОУ №27 "Родничок"'!AB14+'МБДОУ ЦРР №28 "Огонёк"'!AB14+'ЧДОУ ДС №20 "Кристаллик"'!AB14</f>
        <v>0</v>
      </c>
      <c r="AC14" s="13">
        <f>'МБДОУ №1 "Сибирячок"'!AC14+'МАДОУ ЦРР №2 "Дельфин"'!AC14+'МАДОУ №3 "Журавушка"'!AC14+'МАДОУ №4 "Золотой гребешок"'!AC14+'МАДОУ №7 "Семицветик"'!AC14+'МАДОУ №8 "Солнышко"'!AC14+'МБДОУ №9 "Теремок"'!AC14+'МБДОУ №12 "Красная шапочка"'!AC14+'МБДОУ №15 "Ручеек"'!AC14+'МАДОУ ЦРР №16 "Белочка"'!AC14+'МБДОУ №17 "Земляничка"'!AC14+'МБДОУ №19 "Шустрик"'!AC14+'МАДОУ №21 "Искорка"'!AC14+'МАДОУ №22 "Тополек"'!AC14+'МБДОУ №24 "Пчёлка"'!AC14+'МАДОУ №25 "Рябинка"'!AC14+'МАДОУ №26 "Кораблик"'!AC14+'МБДОУ №27 "Родничок"'!AC14+'МБДОУ ЦРР №28 "Огонёк"'!AC14+'ЧДОУ ДС №20 "Кристаллик"'!AC14</f>
        <v>0</v>
      </c>
      <c r="AD14" s="13">
        <f>'МБДОУ №1 "Сибирячок"'!AD14+'МАДОУ ЦРР №2 "Дельфин"'!AD14+'МАДОУ №3 "Журавушка"'!AD14+'МАДОУ №4 "Золотой гребешок"'!AD14+'МАДОУ №7 "Семицветик"'!AD14+'МАДОУ №8 "Солнышко"'!AD14+'МБДОУ №9 "Теремок"'!AD14+'МБДОУ №12 "Красная шапочка"'!AD14+'МБДОУ №15 "Ручеек"'!AD14+'МАДОУ ЦРР №16 "Белочка"'!AD14+'МБДОУ №17 "Земляничка"'!AD14+'МБДОУ №19 "Шустрик"'!AD14+'МАДОУ №21 "Искорка"'!AD14+'МАДОУ №22 "Тополек"'!AD14+'МБДОУ №24 "Пчёлка"'!AD14+'МАДОУ №25 "Рябинка"'!AD14+'МАДОУ №26 "Кораблик"'!AD14+'МБДОУ №27 "Родничок"'!AD14+'МБДОУ ЦРР №28 "Огонёк"'!AD14+'ЧДОУ ДС №20 "Кристаллик"'!AD14</f>
        <v>0</v>
      </c>
      <c r="AE14" s="13">
        <f>'МБДОУ №1 "Сибирячок"'!AE14+'МАДОУ ЦРР №2 "Дельфин"'!AE14+'МАДОУ №3 "Журавушка"'!AE14+'МАДОУ №4 "Золотой гребешок"'!AE14+'МАДОУ №7 "Семицветик"'!AE14+'МАДОУ №8 "Солнышко"'!AE14+'МБДОУ №9 "Теремок"'!AE14+'МБДОУ №12 "Красная шапочка"'!AE14+'МБДОУ №15 "Ручеек"'!AE14+'МАДОУ ЦРР №16 "Белочка"'!AE14+'МБДОУ №17 "Земляничка"'!AE14+'МБДОУ №19 "Шустрик"'!AE14+'МАДОУ №21 "Искорка"'!AE14+'МАДОУ №22 "Тополек"'!AE14+'МБДОУ №24 "Пчёлка"'!AE14+'МАДОУ №25 "Рябинка"'!AE14+'МАДОУ №26 "Кораблик"'!AE14+'МБДОУ №27 "Родничок"'!AE14+'МБДОУ ЦРР №28 "Огонёк"'!AE14+'ЧДОУ ДС №20 "Кристаллик"'!AE14</f>
        <v>0</v>
      </c>
      <c r="AF14" s="13">
        <f>'МБДОУ №1 "Сибирячок"'!AF14+'МАДОУ ЦРР №2 "Дельфин"'!AF14+'МАДОУ №3 "Журавушка"'!AF14+'МАДОУ №4 "Золотой гребешок"'!AF14+'МАДОУ №7 "Семицветик"'!AF14+'МАДОУ №8 "Солнышко"'!AF14+'МБДОУ №9 "Теремок"'!AF14+'МБДОУ №12 "Красная шапочка"'!AF14+'МБДОУ №15 "Ручеек"'!AF14+'МАДОУ ЦРР №16 "Белочка"'!AF14+'МБДОУ №17 "Земляничка"'!AF14+'МБДОУ №19 "Шустрик"'!AF14+'МАДОУ №21 "Искорка"'!AF14+'МАДОУ №22 "Тополек"'!AF14+'МБДОУ №24 "Пчёлка"'!AF14+'МАДОУ №25 "Рябинка"'!AF14+'МАДОУ №26 "Кораблик"'!AF14+'МБДОУ №27 "Родничок"'!AF14+'МБДОУ ЦРР №28 "Огонёк"'!AF14+'ЧДОУ ДС №20 "Кристаллик"'!AF14</f>
        <v>0</v>
      </c>
      <c r="AG14" s="13">
        <f>'МБДОУ №1 "Сибирячок"'!AG14+'МАДОУ ЦРР №2 "Дельфин"'!AG14+'МАДОУ №3 "Журавушка"'!AG14+'МАДОУ №4 "Золотой гребешок"'!AG14+'МАДОУ №7 "Семицветик"'!AG14+'МАДОУ №8 "Солнышко"'!AG14+'МБДОУ №9 "Теремок"'!AG14+'МБДОУ №12 "Красная шапочка"'!AG14+'МБДОУ №15 "Ручеек"'!AG14+'МАДОУ ЦРР №16 "Белочка"'!AG14+'МБДОУ №17 "Земляничка"'!AG14+'МБДОУ №19 "Шустрик"'!AG14+'МАДОУ №21 "Искорка"'!AG14+'МАДОУ №22 "Тополек"'!AG14+'МБДОУ №24 "Пчёлка"'!AG14+'МАДОУ №25 "Рябинка"'!AG14+'МАДОУ №26 "Кораблик"'!AG14+'МБДОУ №27 "Родничок"'!AG14+'МБДОУ ЦРР №28 "Огонёк"'!AG14+'ЧДОУ ДС №20 "Кристаллик"'!AG14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9" t="s">
        <v>4</v>
      </c>
      <c r="B15" s="28">
        <f>B9+B10+B11+B12+B13+B14</f>
        <v>0</v>
      </c>
      <c r="C15" s="28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669E-5AA7-40C9-AA0D-701BD5899E3D}">
  <dimension ref="A1:BC21"/>
  <sheetViews>
    <sheetView zoomScale="70" zoomScaleNormal="70" workbookViewId="0">
      <selection activeCell="A20" sqref="A20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28">
        <f>'МБОУ СОШ №1'!B5+'МБОУ СОШ №2 "Спектр"'!B5+'МБОУ СОШ №3 "Пеликан"'!B5+'МАОУ СОШ №4'!B5+'МБОУ СОШ №5'!B5+'МАОУ "Лицей №6"'!B5+'МАОУ "Лицей №7"'!B5+'МБОУ СОШ №8'!B5+'МБОУ СОШ №9'!B5+'МБОУ СОШ №10 "Пересвет"'!B5+'МБОУ СОШ №11'!B5+'МБОУ СОШ №12'!B5+'МБОУ СОШ №13'!B5+'МАОУ "Экономический лицей"'!B5</f>
        <v>0</v>
      </c>
      <c r="C5" s="28">
        <f>'МБОУ СОШ №1'!C5+'МБОУ СОШ №2 "Спектр"'!C5+'МБОУ СОШ №3 "Пеликан"'!C5+'МАОУ СОШ №4'!C5+'МБОУ СОШ №5'!C5+'МАОУ "Лицей №6"'!C5+'МАОУ "Лицей №7"'!C5+'МБОУ СОШ №8'!C5+'МБОУ СОШ №9'!C5+'МБОУ СОШ №10 "Пересвет"'!C5+'МБОУ СОШ №11'!C5+'МБОУ СОШ №12'!C5+'МБОУ СОШ №13'!C5+'МАОУ "Экономический лицей"'!C5</f>
        <v>0</v>
      </c>
      <c r="D5" s="15" t="e">
        <f t="shared" ref="D5:D15" si="0">C5/B5*100</f>
        <v>#DIV/0!</v>
      </c>
      <c r="E5" s="8">
        <f>'МБОУ СОШ №1'!E5+'МБОУ СОШ №2 "Спектр"'!E5+'МБОУ СОШ №3 "Пеликан"'!E5+'МАОУ СОШ №4'!E5+'МБОУ СОШ №5'!E5+'МАОУ "Лицей №6"'!E5+'МАОУ "Лицей №7"'!E5+'МБОУ СОШ №8'!E5+'МБОУ СОШ №9'!E5+'МБОУ СОШ №10 "Пересвет"'!E5+'МБОУ СОШ №11'!E5+'МБОУ СОШ №12'!E5+'МБОУ СОШ №13'!E5+'МАОУ "Экономический лицей"'!E5</f>
        <v>0</v>
      </c>
      <c r="F5" s="8">
        <f>'МБОУ СОШ №1'!F5+'МБОУ СОШ №2 "Спектр"'!F5+'МБОУ СОШ №3 "Пеликан"'!F5+'МАОУ СОШ №4'!F5+'МБОУ СОШ №5'!F5+'МАОУ "Лицей №6"'!F5+'МАОУ "Лицей №7"'!F5+'МБОУ СОШ №8'!F5+'МБОУ СОШ №9'!F5+'МБОУ СОШ №10 "Пересвет"'!F5+'МБОУ СОШ №11'!F5+'МБОУ СОШ №12'!F5+'МБОУ СОШ №13'!F5+'МАОУ "Экономический лицей"'!F5</f>
        <v>0</v>
      </c>
      <c r="G5" s="8">
        <f>'МБОУ СОШ №1'!G5+'МБОУ СОШ №2 "Спектр"'!G5+'МБОУ СОШ №3 "Пеликан"'!G5+'МАОУ СОШ №4'!G5+'МБОУ СОШ №5'!G5+'МАОУ "Лицей №6"'!G5+'МАОУ "Лицей №7"'!G5+'МБОУ СОШ №8'!G5+'МБОУ СОШ №9'!G5+'МБОУ СОШ №10 "Пересвет"'!G5+'МБОУ СОШ №11'!G5+'МБОУ СОШ №12'!G5+'МБОУ СОШ №13'!G5+'МАОУ "Экономический лицей"'!G5</f>
        <v>0</v>
      </c>
      <c r="H5" s="8">
        <f>'МБОУ СОШ №1'!H5+'МБОУ СОШ №2 "Спектр"'!H5+'МБОУ СОШ №3 "Пеликан"'!H5+'МАОУ СОШ №4'!H5+'МБОУ СОШ №5'!H5+'МАОУ "Лицей №6"'!H5+'МАОУ "Лицей №7"'!H5+'МБОУ СОШ №8'!H5+'МБОУ СОШ №9'!H5+'МБОУ СОШ №10 "Пересвет"'!H5+'МБОУ СОШ №11'!H5+'МБОУ СОШ №12'!H5+'МБОУ СОШ №13'!H5+'МАОУ "Экономический лицей"'!H5</f>
        <v>0</v>
      </c>
      <c r="I5" s="8">
        <f>'МБОУ СОШ №1'!I5+'МБОУ СОШ №2 "Спектр"'!I5+'МБОУ СОШ №3 "Пеликан"'!I5+'МАОУ СОШ №4'!I5+'МБОУ СОШ №5'!I5+'МАОУ "Лицей №6"'!I5+'МАОУ "Лицей №7"'!I5+'МБОУ СОШ №8'!I5+'МБОУ СОШ №9'!I5+'МБОУ СОШ №10 "Пересвет"'!I5+'МБОУ СОШ №11'!I5+'МБОУ СОШ №12'!I5+'МБОУ СОШ №13'!I5+'МАОУ "Экономический лицей"'!I5</f>
        <v>0</v>
      </c>
      <c r="J5" s="8">
        <f>'МБОУ СОШ №1'!J5+'МБОУ СОШ №2 "Спектр"'!J5+'МБОУ СОШ №3 "Пеликан"'!J5+'МАОУ СОШ №4'!J5+'МБОУ СОШ №5'!J5+'МАОУ "Лицей №6"'!J5+'МАОУ "Лицей №7"'!J5+'МБОУ СОШ №8'!J5+'МБОУ СОШ №9'!J5+'МБОУ СОШ №10 "Пересвет"'!J5+'МБОУ СОШ №11'!J5+'МБОУ СОШ №12'!J5+'МБОУ СОШ №13'!J5+'МАОУ "Экономический лицей"'!J5</f>
        <v>0</v>
      </c>
      <c r="K5" s="8">
        <f>'МБОУ СОШ №1'!K5+'МБОУ СОШ №2 "Спектр"'!K5+'МБОУ СОШ №3 "Пеликан"'!K5+'МАОУ СОШ №4'!K5+'МБОУ СОШ №5'!K5+'МАОУ "Лицей №6"'!K5+'МАОУ "Лицей №7"'!K5+'МБОУ СОШ №8'!K5+'МБОУ СОШ №9'!K5+'МБОУ СОШ №10 "Пересвет"'!K5+'МБОУ СОШ №11'!K5+'МБОУ СОШ №12'!K5+'МБОУ СОШ №13'!K5+'МАОУ "Экономический лицей"'!K5</f>
        <v>0</v>
      </c>
      <c r="L5" s="8">
        <f>'МБОУ СОШ №1'!L5+'МБОУ СОШ №2 "Спектр"'!L5+'МБОУ СОШ №3 "Пеликан"'!L5+'МАОУ СОШ №4'!L5+'МБОУ СОШ №5'!L5+'МАОУ "Лицей №6"'!L5+'МАОУ "Лицей №7"'!L5+'МБОУ СОШ №8'!L5+'МБОУ СОШ №9'!L5+'МБОУ СОШ №10 "Пересвет"'!L5+'МБОУ СОШ №11'!L5+'МБОУ СОШ №12'!L5+'МБОУ СОШ №13'!L5+'МАОУ "Экономический лицей"'!L5</f>
        <v>0</v>
      </c>
      <c r="M5" s="8">
        <f>'МБОУ СОШ №1'!M5+'МБОУ СОШ №2 "Спектр"'!M5+'МБОУ СОШ №3 "Пеликан"'!M5+'МАОУ СОШ №4'!M5+'МБОУ СОШ №5'!M5+'МАОУ "Лицей №6"'!M5+'МАОУ "Лицей №7"'!M5+'МБОУ СОШ №8'!M5+'МБОУ СОШ №9'!M5+'МБОУ СОШ №10 "Пересвет"'!M5+'МБОУ СОШ №11'!M5+'МБОУ СОШ №12'!M5+'МБОУ СОШ №13'!M5+'МАОУ "Экономический лицей"'!M5</f>
        <v>0</v>
      </c>
      <c r="N5" s="8">
        <f>'МБОУ СОШ №1'!N5+'МБОУ СОШ №2 "Спектр"'!N5+'МБОУ СОШ №3 "Пеликан"'!N5+'МАОУ СОШ №4'!N5+'МБОУ СОШ №5'!N5+'МАОУ "Лицей №6"'!N5+'МАОУ "Лицей №7"'!N5+'МБОУ СОШ №8'!N5+'МБОУ СОШ №9'!N5+'МБОУ СОШ №10 "Пересвет"'!N5+'МБОУ СОШ №11'!N5+'МБОУ СОШ №12'!N5+'МБОУ СОШ №13'!N5+'МАОУ "Экономический лицей"'!N5</f>
        <v>0</v>
      </c>
      <c r="O5" s="8">
        <f>'МБОУ СОШ №1'!O5+'МБОУ СОШ №2 "Спектр"'!O5+'МБОУ СОШ №3 "Пеликан"'!O5+'МАОУ СОШ №4'!O5+'МБОУ СОШ №5'!O5+'МАОУ "Лицей №6"'!O5+'МАОУ "Лицей №7"'!O5+'МБОУ СОШ №8'!O5+'МБОУ СОШ №9'!O5+'МБОУ СОШ №10 "Пересвет"'!O5+'МБОУ СОШ №11'!O5+'МБОУ СОШ №12'!O5+'МБОУ СОШ №13'!O5+'МАОУ "Экономический лицей"'!O5</f>
        <v>0</v>
      </c>
      <c r="P5" s="8">
        <f>'МБОУ СОШ №1'!P5+'МБОУ СОШ №2 "Спектр"'!P5+'МБОУ СОШ №3 "Пеликан"'!P5+'МАОУ СОШ №4'!P5+'МБОУ СОШ №5'!P5+'МАОУ "Лицей №6"'!P5+'МАОУ "Лицей №7"'!P5+'МБОУ СОШ №8'!P5+'МБОУ СОШ №9'!P5+'МБОУ СОШ №10 "Пересвет"'!P5+'МБОУ СОШ №11'!P5+'МБОУ СОШ №12'!P5+'МБОУ СОШ №13'!P5+'МАОУ "Экономический лицей"'!P5</f>
        <v>0</v>
      </c>
      <c r="Q5" s="9">
        <f>'МБОУ СОШ №1'!Q5+'МБОУ СОШ №2 "Спектр"'!Q5+'МБОУ СОШ №3 "Пеликан"'!Q5+'МАОУ СОШ №4'!Q5+'МБОУ СОШ №5'!Q5+'МАОУ "Лицей №6"'!Q5+'МАОУ "Лицей №7"'!Q5+'МБОУ СОШ №8'!Q5+'МБОУ СОШ №9'!Q5+'МБОУ СОШ №10 "Пересвет"'!Q5+'МБОУ СОШ №11'!Q5+'МБОУ СОШ №12'!Q5+'МБОУ СОШ №13'!Q5+'МАОУ "Экономический лицей"'!Q5</f>
        <v>0</v>
      </c>
      <c r="R5" s="9">
        <f>'МБОУ СОШ №1'!R5+'МБОУ СОШ №2 "Спектр"'!R5+'МБОУ СОШ №3 "Пеликан"'!R5+'МАОУ СОШ №4'!R5+'МБОУ СОШ №5'!R5+'МАОУ "Лицей №6"'!R5+'МАОУ "Лицей №7"'!R5+'МБОУ СОШ №8'!R5+'МБОУ СОШ №9'!R5+'МБОУ СОШ №10 "Пересвет"'!R5+'МБОУ СОШ №11'!R5+'МБОУ СОШ №12'!R5+'МБОУ СОШ №13'!R5+'МАОУ "Экономический лицей"'!R5</f>
        <v>0</v>
      </c>
      <c r="S5" s="10">
        <f>'МБОУ СОШ №1'!S5+'МБОУ СОШ №2 "Спектр"'!S5+'МБОУ СОШ №3 "Пеликан"'!S5+'МАОУ СОШ №4'!S5+'МБОУ СОШ №5'!S5+'МАОУ "Лицей №6"'!S5+'МАОУ "Лицей №7"'!S5+'МБОУ СОШ №8'!S5+'МБОУ СОШ №9'!S5+'МБОУ СОШ №10 "Пересвет"'!S5+'МБОУ СОШ №11'!S5+'МБОУ СОШ №12'!S5+'МБОУ СОШ №13'!S5+'МАОУ "Экономический лицей"'!S5</f>
        <v>0</v>
      </c>
      <c r="T5" s="10">
        <f>'МБОУ СОШ №1'!T5+'МБОУ СОШ №2 "Спектр"'!T5+'МБОУ СОШ №3 "Пеликан"'!T5+'МАОУ СОШ №4'!T5+'МБОУ СОШ №5'!T5+'МАОУ "Лицей №6"'!T5+'МАОУ "Лицей №7"'!T5+'МБОУ СОШ №8'!T5+'МБОУ СОШ №9'!T5+'МБОУ СОШ №10 "Пересвет"'!T5+'МБОУ СОШ №11'!T5+'МБОУ СОШ №12'!T5+'МБОУ СОШ №13'!T5+'МАОУ "Экономический лицей"'!T5</f>
        <v>0</v>
      </c>
      <c r="U5" s="10">
        <f>'МБОУ СОШ №1'!U5+'МБОУ СОШ №2 "Спектр"'!U5+'МБОУ СОШ №3 "Пеликан"'!U5+'МАОУ СОШ №4'!U5+'МБОУ СОШ №5'!U5+'МАОУ "Лицей №6"'!U5+'МАОУ "Лицей №7"'!U5+'МБОУ СОШ №8'!U5+'МБОУ СОШ №9'!U5+'МБОУ СОШ №10 "Пересвет"'!U5+'МБОУ СОШ №11'!U5+'МБОУ СОШ №12'!U5+'МБОУ СОШ №13'!U5+'МАОУ "Экономический лицей"'!U5</f>
        <v>0</v>
      </c>
      <c r="V5" s="11">
        <f>'МБОУ СОШ №1'!V5+'МБОУ СОШ №2 "Спектр"'!V5+'МБОУ СОШ №3 "Пеликан"'!V5+'МАОУ СОШ №4'!V5+'МБОУ СОШ №5'!V5+'МАОУ "Лицей №6"'!V5+'МАОУ "Лицей №7"'!V5+'МБОУ СОШ №8'!V5+'МБОУ СОШ №9'!V5+'МБОУ СОШ №10 "Пересвет"'!V5+'МБОУ СОШ №11'!V5+'МБОУ СОШ №12'!V5+'МБОУ СОШ №13'!V5+'МАОУ "Экономический лицей"'!V5</f>
        <v>0</v>
      </c>
      <c r="W5" s="11">
        <f>'МБОУ СОШ №1'!W5+'МБОУ СОШ №2 "Спектр"'!W5+'МБОУ СОШ №3 "Пеликан"'!W5+'МАОУ СОШ №4'!W5+'МБОУ СОШ №5'!W5+'МАОУ "Лицей №6"'!W5+'МАОУ "Лицей №7"'!W5+'МБОУ СОШ №8'!W5+'МБОУ СОШ №9'!W5+'МБОУ СОШ №10 "Пересвет"'!W5+'МБОУ СОШ №11'!W5+'МБОУ СОШ №12'!W5+'МБОУ СОШ №13'!W5+'МАОУ "Экономический лицей"'!W5</f>
        <v>0</v>
      </c>
      <c r="X5" s="11">
        <f>'МБОУ СОШ №1'!X5+'МБОУ СОШ №2 "Спектр"'!X5+'МБОУ СОШ №3 "Пеликан"'!X5+'МАОУ СОШ №4'!X5+'МБОУ СОШ №5'!X5+'МАОУ "Лицей №6"'!X5+'МАОУ "Лицей №7"'!X5+'МБОУ СОШ №8'!X5+'МБОУ СОШ №9'!X5+'МБОУ СОШ №10 "Пересвет"'!X5+'МБОУ СОШ №11'!X5+'МБОУ СОШ №12'!X5+'МБОУ СОШ №13'!X5+'МАОУ "Экономический лицей"'!X5</f>
        <v>0</v>
      </c>
      <c r="Y5" s="13">
        <f>'МБОУ СОШ №1'!Y5+'МБОУ СОШ №2 "Спектр"'!Y5+'МБОУ СОШ №3 "Пеликан"'!Y5+'МАОУ СОШ №4'!Y5+'МБОУ СОШ №5'!Y5+'МАОУ "Лицей №6"'!Y5+'МАОУ "Лицей №7"'!Y5+'МБОУ СОШ №8'!Y5+'МБОУ СОШ №9'!Y5+'МБОУ СОШ №10 "Пересвет"'!Y5+'МБОУ СОШ №11'!Y5+'МБОУ СОШ №12'!Y5+'МБОУ СОШ №13'!Y5+'МАОУ "Экономический лицей"'!Y5</f>
        <v>0</v>
      </c>
      <c r="Z5" s="13">
        <f>'МБОУ СОШ №1'!Z5+'МБОУ СОШ №2 "Спектр"'!Z5+'МБОУ СОШ №3 "Пеликан"'!Z5+'МАОУ СОШ №4'!Z5+'МБОУ СОШ №5'!Z5+'МАОУ "Лицей №6"'!Z5+'МАОУ "Лицей №7"'!Z5+'МБОУ СОШ №8'!Z5+'МБОУ СОШ №9'!Z5+'МБОУ СОШ №10 "Пересвет"'!Z5+'МБОУ СОШ №11'!Z5+'МБОУ СОШ №12'!Z5+'МБОУ СОШ №13'!Z5+'МАОУ "Экономический лицей"'!Z5</f>
        <v>0</v>
      </c>
      <c r="AA5" s="13">
        <f>'МБОУ СОШ №1'!AA5+'МБОУ СОШ №2 "Спектр"'!AA5+'МБОУ СОШ №3 "Пеликан"'!AA5+'МАОУ СОШ №4'!AA5+'МБОУ СОШ №5'!AA5+'МАОУ "Лицей №6"'!AA5+'МАОУ "Лицей №7"'!AA5+'МБОУ СОШ №8'!AA5+'МБОУ СОШ №9'!AA5+'МБОУ СОШ №10 "Пересвет"'!AA5+'МБОУ СОШ №11'!AA5+'МБОУ СОШ №12'!AA5+'МБОУ СОШ №13'!AA5+'МАОУ "Экономический лицей"'!AA5</f>
        <v>0</v>
      </c>
      <c r="AB5" s="13">
        <f>'МБОУ СОШ №1'!AB5+'МБОУ СОШ №2 "Спектр"'!AB5+'МБОУ СОШ №3 "Пеликан"'!AB5+'МАОУ СОШ №4'!AB5+'МБОУ СОШ №5'!AB5+'МАОУ "Лицей №6"'!AB5+'МАОУ "Лицей №7"'!AB5+'МБОУ СОШ №8'!AB5+'МБОУ СОШ №9'!AB5+'МБОУ СОШ №10 "Пересвет"'!AB5+'МБОУ СОШ №11'!AB5+'МБОУ СОШ №12'!AB5+'МБОУ СОШ №13'!AB5+'МАОУ "Экономический лицей"'!AB5</f>
        <v>0</v>
      </c>
      <c r="AC5" s="13">
        <f>'МБОУ СОШ №1'!AC5+'МБОУ СОШ №2 "Спектр"'!AC5+'МБОУ СОШ №3 "Пеликан"'!AC5+'МАОУ СОШ №4'!AC5+'МБОУ СОШ №5'!AC5+'МАОУ "Лицей №6"'!AC5+'МАОУ "Лицей №7"'!AC5+'МБОУ СОШ №8'!AC5+'МБОУ СОШ №9'!AC5+'МБОУ СОШ №10 "Пересвет"'!AC5+'МБОУ СОШ №11'!AC5+'МБОУ СОШ №12'!AC5+'МБОУ СОШ №13'!AC5+'МАОУ "Экономический лицей"'!AC5</f>
        <v>0</v>
      </c>
      <c r="AD5" s="13">
        <f>'МБОУ СОШ №1'!AD5+'МБОУ СОШ №2 "Спектр"'!AD5+'МБОУ СОШ №3 "Пеликан"'!AD5+'МАОУ СОШ №4'!AD5+'МБОУ СОШ №5'!AD5+'МАОУ "Лицей №6"'!AD5+'МАОУ "Лицей №7"'!AD5+'МБОУ СОШ №8'!AD5+'МБОУ СОШ №9'!AD5+'МБОУ СОШ №10 "Пересвет"'!AD5+'МБОУ СОШ №11'!AD5+'МБОУ СОШ №12'!AD5+'МБОУ СОШ №13'!AD5+'МАОУ "Экономический лицей"'!AD5</f>
        <v>0</v>
      </c>
      <c r="AE5" s="13">
        <f>'МБОУ СОШ №1'!AE5+'МБОУ СОШ №2 "Спектр"'!AE5+'МБОУ СОШ №3 "Пеликан"'!AE5+'МАОУ СОШ №4'!AE5+'МБОУ СОШ №5'!AE5+'МАОУ "Лицей №6"'!AE5+'МАОУ "Лицей №7"'!AE5+'МБОУ СОШ №8'!AE5+'МБОУ СОШ №9'!AE5+'МБОУ СОШ №10 "Пересвет"'!AE5+'МБОУ СОШ №11'!AE5+'МБОУ СОШ №12'!AE5+'МБОУ СОШ №13'!AE5+'МАОУ "Экономический лицей"'!AE5</f>
        <v>0</v>
      </c>
      <c r="AF5" s="13">
        <f>'МБОУ СОШ №1'!AF5+'МБОУ СОШ №2 "Спектр"'!AF5+'МБОУ СОШ №3 "Пеликан"'!AF5+'МАОУ СОШ №4'!AF5+'МБОУ СОШ №5'!AF5+'МАОУ "Лицей №6"'!AF5+'МАОУ "Лицей №7"'!AF5+'МБОУ СОШ №8'!AF5+'МБОУ СОШ №9'!AF5+'МБОУ СОШ №10 "Пересвет"'!AF5+'МБОУ СОШ №11'!AF5+'МБОУ СОШ №12'!AF5+'МБОУ СОШ №13'!AF5+'МАОУ "Экономический лицей"'!AF5</f>
        <v>0</v>
      </c>
      <c r="AG5" s="13">
        <f>'МБОУ СОШ №1'!AG5+'МБОУ СОШ №2 "Спектр"'!AG5+'МБОУ СОШ №3 "Пеликан"'!AG5+'МАОУ СОШ №4'!AG5+'МБОУ СОШ №5'!AG5+'МАОУ "Лицей №6"'!AG5+'МАОУ "Лицей №7"'!AG5+'МБОУ СОШ №8'!AG5+'МБОУ СОШ №9'!AG5+'МБОУ СОШ №10 "Пересвет"'!AG5+'МБОУ СОШ №11'!AG5+'МБОУ СОШ №12'!AG5+'МБОУ СОШ №13'!AG5+'МАОУ "Экономический лицей"'!AG5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28">
        <f>'МБОУ СОШ №1'!B6+'МБОУ СОШ №2 "Спектр"'!B6+'МБОУ СОШ №3 "Пеликан"'!B6+'МАОУ СОШ №4'!B6+'МБОУ СОШ №5'!B6+'МАОУ "Лицей №6"'!B6+'МАОУ "Лицей №7"'!B6+'МБОУ СОШ №8'!B6+'МБОУ СОШ №9'!B6+'МБОУ СОШ №10 "Пересвет"'!B6+'МБОУ СОШ №11'!B6+'МБОУ СОШ №12'!B6+'МБОУ СОШ №13'!B6+'МАОУ "Экономический лицей"'!B6</f>
        <v>0</v>
      </c>
      <c r="C6" s="28">
        <f>'МБОУ СОШ №1'!C6+'МБОУ СОШ №2 "Спектр"'!C6+'МБОУ СОШ №3 "Пеликан"'!C6+'МАОУ СОШ №4'!C6+'МБОУ СОШ №5'!C6+'МАОУ "Лицей №6"'!C6+'МАОУ "Лицей №7"'!C6+'МБОУ СОШ №8'!C6+'МБОУ СОШ №9'!C6+'МБОУ СОШ №10 "Пересвет"'!C6+'МБОУ СОШ №11'!C6+'МБОУ СОШ №12'!C6+'МБОУ СОШ №13'!C6+'МАОУ "Экономический лицей"'!C6</f>
        <v>0</v>
      </c>
      <c r="D6" s="15" t="e">
        <f t="shared" si="0"/>
        <v>#DIV/0!</v>
      </c>
      <c r="E6" s="8">
        <f>'МБОУ СОШ №1'!E6+'МБОУ СОШ №2 "Спектр"'!E6+'МБОУ СОШ №3 "Пеликан"'!E6+'МАОУ СОШ №4'!E6+'МБОУ СОШ №5'!E6+'МАОУ "Лицей №6"'!E6+'МАОУ "Лицей №7"'!E6+'МБОУ СОШ №8'!E6+'МБОУ СОШ №9'!E6+'МБОУ СОШ №10 "Пересвет"'!E6+'МБОУ СОШ №11'!E6+'МБОУ СОШ №12'!E6+'МБОУ СОШ №13'!E6+'МАОУ "Экономический лицей"'!E6</f>
        <v>0</v>
      </c>
      <c r="F6" s="8">
        <f>'МБОУ СОШ №1'!F6+'МБОУ СОШ №2 "Спектр"'!F6+'МБОУ СОШ №3 "Пеликан"'!F6+'МАОУ СОШ №4'!F6+'МБОУ СОШ №5'!F6+'МАОУ "Лицей №6"'!F6+'МАОУ "Лицей №7"'!F6+'МБОУ СОШ №8'!F6+'МБОУ СОШ №9'!F6+'МБОУ СОШ №10 "Пересвет"'!F6+'МБОУ СОШ №11'!F6+'МБОУ СОШ №12'!F6+'МБОУ СОШ №13'!F6+'МАОУ "Экономический лицей"'!F6</f>
        <v>0</v>
      </c>
      <c r="G6" s="8">
        <f>'МБОУ СОШ №1'!G6+'МБОУ СОШ №2 "Спектр"'!G6+'МБОУ СОШ №3 "Пеликан"'!G6+'МАОУ СОШ №4'!G6+'МБОУ СОШ №5'!G6+'МАОУ "Лицей №6"'!G6+'МАОУ "Лицей №7"'!G6+'МБОУ СОШ №8'!G6+'МБОУ СОШ №9'!G6+'МБОУ СОШ №10 "Пересвет"'!G6+'МБОУ СОШ №11'!G6+'МБОУ СОШ №12'!G6+'МБОУ СОШ №13'!G6+'МАОУ "Экономический лицей"'!G6</f>
        <v>0</v>
      </c>
      <c r="H6" s="8">
        <f>'МБОУ СОШ №1'!H6+'МБОУ СОШ №2 "Спектр"'!H6+'МБОУ СОШ №3 "Пеликан"'!H6+'МАОУ СОШ №4'!H6+'МБОУ СОШ №5'!H6+'МАОУ "Лицей №6"'!H6+'МАОУ "Лицей №7"'!H6+'МБОУ СОШ №8'!H6+'МБОУ СОШ №9'!H6+'МБОУ СОШ №10 "Пересвет"'!H6+'МБОУ СОШ №11'!H6+'МБОУ СОШ №12'!H6+'МБОУ СОШ №13'!H6+'МАОУ "Экономический лицей"'!H6</f>
        <v>0</v>
      </c>
      <c r="I6" s="8">
        <f>'МБОУ СОШ №1'!I6+'МБОУ СОШ №2 "Спектр"'!I6+'МБОУ СОШ №3 "Пеликан"'!I6+'МАОУ СОШ №4'!I6+'МБОУ СОШ №5'!I6+'МАОУ "Лицей №6"'!I6+'МАОУ "Лицей №7"'!I6+'МБОУ СОШ №8'!I6+'МБОУ СОШ №9'!I6+'МБОУ СОШ №10 "Пересвет"'!I6+'МБОУ СОШ №11'!I6+'МБОУ СОШ №12'!I6+'МБОУ СОШ №13'!I6+'МАОУ "Экономический лицей"'!I6</f>
        <v>0</v>
      </c>
      <c r="J6" s="8">
        <f>'МБОУ СОШ №1'!J6+'МБОУ СОШ №2 "Спектр"'!J6+'МБОУ СОШ №3 "Пеликан"'!J6+'МАОУ СОШ №4'!J6+'МБОУ СОШ №5'!J6+'МАОУ "Лицей №6"'!J6+'МАОУ "Лицей №7"'!J6+'МБОУ СОШ №8'!J6+'МБОУ СОШ №9'!J6+'МБОУ СОШ №10 "Пересвет"'!J6+'МБОУ СОШ №11'!J6+'МБОУ СОШ №12'!J6+'МБОУ СОШ №13'!J6+'МАОУ "Экономический лицей"'!J6</f>
        <v>0</v>
      </c>
      <c r="K6" s="8">
        <f>'МБОУ СОШ №1'!K6+'МБОУ СОШ №2 "Спектр"'!K6+'МБОУ СОШ №3 "Пеликан"'!K6+'МАОУ СОШ №4'!K6+'МБОУ СОШ №5'!K6+'МАОУ "Лицей №6"'!K6+'МАОУ "Лицей №7"'!K6+'МБОУ СОШ №8'!K6+'МБОУ СОШ №9'!K6+'МБОУ СОШ №10 "Пересвет"'!K6+'МБОУ СОШ №11'!K6+'МБОУ СОШ №12'!K6+'МБОУ СОШ №13'!K6+'МАОУ "Экономический лицей"'!K6</f>
        <v>0</v>
      </c>
      <c r="L6" s="8">
        <f>'МБОУ СОШ №1'!L6+'МБОУ СОШ №2 "Спектр"'!L6+'МБОУ СОШ №3 "Пеликан"'!L6+'МАОУ СОШ №4'!L6+'МБОУ СОШ №5'!L6+'МАОУ "Лицей №6"'!L6+'МАОУ "Лицей №7"'!L6+'МБОУ СОШ №8'!L6+'МБОУ СОШ №9'!L6+'МБОУ СОШ №10 "Пересвет"'!L6+'МБОУ СОШ №11'!L6+'МБОУ СОШ №12'!L6+'МБОУ СОШ №13'!L6+'МАОУ "Экономический лицей"'!L6</f>
        <v>0</v>
      </c>
      <c r="M6" s="8">
        <f>'МБОУ СОШ №1'!M6+'МБОУ СОШ №2 "Спектр"'!M6+'МБОУ СОШ №3 "Пеликан"'!M6+'МАОУ СОШ №4'!M6+'МБОУ СОШ №5'!M6+'МАОУ "Лицей №6"'!M6+'МАОУ "Лицей №7"'!M6+'МБОУ СОШ №8'!M6+'МБОУ СОШ №9'!M6+'МБОУ СОШ №10 "Пересвет"'!M6+'МБОУ СОШ №11'!M6+'МБОУ СОШ №12'!M6+'МБОУ СОШ №13'!M6+'МАОУ "Экономический лицей"'!M6</f>
        <v>0</v>
      </c>
      <c r="N6" s="8">
        <f>'МБОУ СОШ №1'!N6+'МБОУ СОШ №2 "Спектр"'!N6+'МБОУ СОШ №3 "Пеликан"'!N6+'МАОУ СОШ №4'!N6+'МБОУ СОШ №5'!N6+'МАОУ "Лицей №6"'!N6+'МАОУ "Лицей №7"'!N6+'МБОУ СОШ №8'!N6+'МБОУ СОШ №9'!N6+'МБОУ СОШ №10 "Пересвет"'!N6+'МБОУ СОШ №11'!N6+'МБОУ СОШ №12'!N6+'МБОУ СОШ №13'!N6+'МАОУ "Экономический лицей"'!N6</f>
        <v>0</v>
      </c>
      <c r="O6" s="8">
        <f>'МБОУ СОШ №1'!O6+'МБОУ СОШ №2 "Спектр"'!O6+'МБОУ СОШ №3 "Пеликан"'!O6+'МАОУ СОШ №4'!O6+'МБОУ СОШ №5'!O6+'МАОУ "Лицей №6"'!O6+'МАОУ "Лицей №7"'!O6+'МБОУ СОШ №8'!O6+'МБОУ СОШ №9'!O6+'МБОУ СОШ №10 "Пересвет"'!O6+'МБОУ СОШ №11'!O6+'МБОУ СОШ №12'!O6+'МБОУ СОШ №13'!O6+'МАОУ "Экономический лицей"'!O6</f>
        <v>0</v>
      </c>
      <c r="P6" s="8">
        <f>'МБОУ СОШ №1'!P6+'МБОУ СОШ №2 "Спектр"'!P6+'МБОУ СОШ №3 "Пеликан"'!P6+'МАОУ СОШ №4'!P6+'МБОУ СОШ №5'!P6+'МАОУ "Лицей №6"'!P6+'МАОУ "Лицей №7"'!P6+'МБОУ СОШ №8'!P6+'МБОУ СОШ №9'!P6+'МБОУ СОШ №10 "Пересвет"'!P6+'МБОУ СОШ №11'!P6+'МБОУ СОШ №12'!P6+'МБОУ СОШ №13'!P6+'МАОУ "Экономический лицей"'!P6</f>
        <v>0</v>
      </c>
      <c r="Q6" s="9">
        <f>'МБОУ СОШ №1'!Q6+'МБОУ СОШ №2 "Спектр"'!Q6+'МБОУ СОШ №3 "Пеликан"'!Q6+'МАОУ СОШ №4'!Q6+'МБОУ СОШ №5'!Q6+'МАОУ "Лицей №6"'!Q6+'МАОУ "Лицей №7"'!Q6+'МБОУ СОШ №8'!Q6+'МБОУ СОШ №9'!Q6+'МБОУ СОШ №10 "Пересвет"'!Q6+'МБОУ СОШ №11'!Q6+'МБОУ СОШ №12'!Q6+'МБОУ СОШ №13'!Q6+'МАОУ "Экономический лицей"'!Q6</f>
        <v>0</v>
      </c>
      <c r="R6" s="9">
        <f>'МБОУ СОШ №1'!R6+'МБОУ СОШ №2 "Спектр"'!R6+'МБОУ СОШ №3 "Пеликан"'!R6+'МАОУ СОШ №4'!R6+'МБОУ СОШ №5'!R6+'МАОУ "Лицей №6"'!R6+'МАОУ "Лицей №7"'!R6+'МБОУ СОШ №8'!R6+'МБОУ СОШ №9'!R6+'МБОУ СОШ №10 "Пересвет"'!R6+'МБОУ СОШ №11'!R6+'МБОУ СОШ №12'!R6+'МБОУ СОШ №13'!R6+'МАОУ "Экономический лицей"'!R6</f>
        <v>0</v>
      </c>
      <c r="S6" s="10">
        <f>'МБОУ СОШ №1'!S6+'МБОУ СОШ №2 "Спектр"'!S6+'МБОУ СОШ №3 "Пеликан"'!S6+'МАОУ СОШ №4'!S6+'МБОУ СОШ №5'!S6+'МАОУ "Лицей №6"'!S6+'МАОУ "Лицей №7"'!S6+'МБОУ СОШ №8'!S6+'МБОУ СОШ №9'!S6+'МБОУ СОШ №10 "Пересвет"'!S6+'МБОУ СОШ №11'!S6+'МБОУ СОШ №12'!S6+'МБОУ СОШ №13'!S6+'МАОУ "Экономический лицей"'!S6</f>
        <v>0</v>
      </c>
      <c r="T6" s="10">
        <f>'МБОУ СОШ №1'!T6+'МБОУ СОШ №2 "Спектр"'!T6+'МБОУ СОШ №3 "Пеликан"'!T6+'МАОУ СОШ №4'!T6+'МБОУ СОШ №5'!T6+'МАОУ "Лицей №6"'!T6+'МАОУ "Лицей №7"'!T6+'МБОУ СОШ №8'!T6+'МБОУ СОШ №9'!T6+'МБОУ СОШ №10 "Пересвет"'!T6+'МБОУ СОШ №11'!T6+'МБОУ СОШ №12'!T6+'МБОУ СОШ №13'!T6+'МАОУ "Экономический лицей"'!T6</f>
        <v>0</v>
      </c>
      <c r="U6" s="10">
        <f>'МБОУ СОШ №1'!U6+'МБОУ СОШ №2 "Спектр"'!U6+'МБОУ СОШ №3 "Пеликан"'!U6+'МАОУ СОШ №4'!U6+'МБОУ СОШ №5'!U6+'МАОУ "Лицей №6"'!U6+'МАОУ "Лицей №7"'!U6+'МБОУ СОШ №8'!U6+'МБОУ СОШ №9'!U6+'МБОУ СОШ №10 "Пересвет"'!U6+'МБОУ СОШ №11'!U6+'МБОУ СОШ №12'!U6+'МБОУ СОШ №13'!U6+'МАОУ "Экономический лицей"'!U6</f>
        <v>0</v>
      </c>
      <c r="V6" s="11">
        <f>'МБОУ СОШ №1'!V6+'МБОУ СОШ №2 "Спектр"'!V6+'МБОУ СОШ №3 "Пеликан"'!V6+'МАОУ СОШ №4'!V6+'МБОУ СОШ №5'!V6+'МАОУ "Лицей №6"'!V6+'МАОУ "Лицей №7"'!V6+'МБОУ СОШ №8'!V6+'МБОУ СОШ №9'!V6+'МБОУ СОШ №10 "Пересвет"'!V6+'МБОУ СОШ №11'!V6+'МБОУ СОШ №12'!V6+'МБОУ СОШ №13'!V6+'МАОУ "Экономический лицей"'!V6</f>
        <v>0</v>
      </c>
      <c r="W6" s="11">
        <f>'МБОУ СОШ №1'!W6+'МБОУ СОШ №2 "Спектр"'!W6+'МБОУ СОШ №3 "Пеликан"'!W6+'МАОУ СОШ №4'!W6+'МБОУ СОШ №5'!W6+'МАОУ "Лицей №6"'!W6+'МАОУ "Лицей №7"'!W6+'МБОУ СОШ №8'!W6+'МБОУ СОШ №9'!W6+'МБОУ СОШ №10 "Пересвет"'!W6+'МБОУ СОШ №11'!W6+'МБОУ СОШ №12'!W6+'МБОУ СОШ №13'!W6+'МАОУ "Экономический лицей"'!W6</f>
        <v>0</v>
      </c>
      <c r="X6" s="11">
        <f>'МБОУ СОШ №1'!X6+'МБОУ СОШ №2 "Спектр"'!X6+'МБОУ СОШ №3 "Пеликан"'!X6+'МАОУ СОШ №4'!X6+'МБОУ СОШ №5'!X6+'МАОУ "Лицей №6"'!X6+'МАОУ "Лицей №7"'!X6+'МБОУ СОШ №8'!X6+'МБОУ СОШ №9'!X6+'МБОУ СОШ №10 "Пересвет"'!X6+'МБОУ СОШ №11'!X6+'МБОУ СОШ №12'!X6+'МБОУ СОШ №13'!X6+'МАОУ "Экономический лицей"'!X6</f>
        <v>0</v>
      </c>
      <c r="Y6" s="13">
        <f>'МБОУ СОШ №1'!Y6+'МБОУ СОШ №2 "Спектр"'!Y6+'МБОУ СОШ №3 "Пеликан"'!Y6+'МАОУ СОШ №4'!Y6+'МБОУ СОШ №5'!Y6+'МАОУ "Лицей №6"'!Y6+'МАОУ "Лицей №7"'!Y6+'МБОУ СОШ №8'!Y6+'МБОУ СОШ №9'!Y6+'МБОУ СОШ №10 "Пересвет"'!Y6+'МБОУ СОШ №11'!Y6+'МБОУ СОШ №12'!Y6+'МБОУ СОШ №13'!Y6+'МАОУ "Экономический лицей"'!Y6</f>
        <v>0</v>
      </c>
      <c r="Z6" s="13">
        <f>'МБОУ СОШ №1'!Z6+'МБОУ СОШ №2 "Спектр"'!Z6+'МБОУ СОШ №3 "Пеликан"'!Z6+'МАОУ СОШ №4'!Z6+'МБОУ СОШ №5'!Z6+'МАОУ "Лицей №6"'!Z6+'МАОУ "Лицей №7"'!Z6+'МБОУ СОШ №8'!Z6+'МБОУ СОШ №9'!Z6+'МБОУ СОШ №10 "Пересвет"'!Z6+'МБОУ СОШ №11'!Z6+'МБОУ СОШ №12'!Z6+'МБОУ СОШ №13'!Z6+'МАОУ "Экономический лицей"'!Z6</f>
        <v>0</v>
      </c>
      <c r="AA6" s="13">
        <f>'МБОУ СОШ №1'!AA6+'МБОУ СОШ №2 "Спектр"'!AA6+'МБОУ СОШ №3 "Пеликан"'!AA6+'МАОУ СОШ №4'!AA6+'МБОУ СОШ №5'!AA6+'МАОУ "Лицей №6"'!AA6+'МАОУ "Лицей №7"'!AA6+'МБОУ СОШ №8'!AA6+'МБОУ СОШ №9'!AA6+'МБОУ СОШ №10 "Пересвет"'!AA6+'МБОУ СОШ №11'!AA6+'МБОУ СОШ №12'!AA6+'МБОУ СОШ №13'!AA6+'МАОУ "Экономический лицей"'!AA6</f>
        <v>0</v>
      </c>
      <c r="AB6" s="13">
        <f>'МБОУ СОШ №1'!AB6+'МБОУ СОШ №2 "Спектр"'!AB6+'МБОУ СОШ №3 "Пеликан"'!AB6+'МАОУ СОШ №4'!AB6+'МБОУ СОШ №5'!AB6+'МАОУ "Лицей №6"'!AB6+'МАОУ "Лицей №7"'!AB6+'МБОУ СОШ №8'!AB6+'МБОУ СОШ №9'!AB6+'МБОУ СОШ №10 "Пересвет"'!AB6+'МБОУ СОШ №11'!AB6+'МБОУ СОШ №12'!AB6+'МБОУ СОШ №13'!AB6+'МАОУ "Экономический лицей"'!AB6</f>
        <v>0</v>
      </c>
      <c r="AC6" s="13">
        <f>'МБОУ СОШ №1'!AC6+'МБОУ СОШ №2 "Спектр"'!AC6+'МБОУ СОШ №3 "Пеликан"'!AC6+'МАОУ СОШ №4'!AC6+'МБОУ СОШ №5'!AC6+'МАОУ "Лицей №6"'!AC6+'МАОУ "Лицей №7"'!AC6+'МБОУ СОШ №8'!AC6+'МБОУ СОШ №9'!AC6+'МБОУ СОШ №10 "Пересвет"'!AC6+'МБОУ СОШ №11'!AC6+'МБОУ СОШ №12'!AC6+'МБОУ СОШ №13'!AC6+'МАОУ "Экономический лицей"'!AC6</f>
        <v>0</v>
      </c>
      <c r="AD6" s="13">
        <f>'МБОУ СОШ №1'!AD6+'МБОУ СОШ №2 "Спектр"'!AD6+'МБОУ СОШ №3 "Пеликан"'!AD6+'МАОУ СОШ №4'!AD6+'МБОУ СОШ №5'!AD6+'МАОУ "Лицей №6"'!AD6+'МАОУ "Лицей №7"'!AD6+'МБОУ СОШ №8'!AD6+'МБОУ СОШ №9'!AD6+'МБОУ СОШ №10 "Пересвет"'!AD6+'МБОУ СОШ №11'!AD6+'МБОУ СОШ №12'!AD6+'МБОУ СОШ №13'!AD6+'МАОУ "Экономический лицей"'!AD6</f>
        <v>0</v>
      </c>
      <c r="AE6" s="13">
        <f>'МБОУ СОШ №1'!AE6+'МБОУ СОШ №2 "Спектр"'!AE6+'МБОУ СОШ №3 "Пеликан"'!AE6+'МАОУ СОШ №4'!AE6+'МБОУ СОШ №5'!AE6+'МАОУ "Лицей №6"'!AE6+'МАОУ "Лицей №7"'!AE6+'МБОУ СОШ №8'!AE6+'МБОУ СОШ №9'!AE6+'МБОУ СОШ №10 "Пересвет"'!AE6+'МБОУ СОШ №11'!AE6+'МБОУ СОШ №12'!AE6+'МБОУ СОШ №13'!AE6+'МАОУ "Экономический лицей"'!AE6</f>
        <v>0</v>
      </c>
      <c r="AF6" s="13">
        <f>'МБОУ СОШ №1'!AF6+'МБОУ СОШ №2 "Спектр"'!AF6+'МБОУ СОШ №3 "Пеликан"'!AF6+'МАОУ СОШ №4'!AF6+'МБОУ СОШ №5'!AF6+'МАОУ "Лицей №6"'!AF6+'МАОУ "Лицей №7"'!AF6+'МБОУ СОШ №8'!AF6+'МБОУ СОШ №9'!AF6+'МБОУ СОШ №10 "Пересвет"'!AF6+'МБОУ СОШ №11'!AF6+'МБОУ СОШ №12'!AF6+'МБОУ СОШ №13'!AF6+'МАОУ "Экономический лицей"'!AF6</f>
        <v>0</v>
      </c>
      <c r="AG6" s="13">
        <f>'МБОУ СОШ №1'!AG6+'МБОУ СОШ №2 "Спектр"'!AG6+'МБОУ СОШ №3 "Пеликан"'!AG6+'МАОУ СОШ №4'!AG6+'МБОУ СОШ №5'!AG6+'МАОУ "Лицей №6"'!AG6+'МАОУ "Лицей №7"'!AG6+'МБОУ СОШ №8'!AG6+'МБОУ СОШ №9'!AG6+'МБОУ СОШ №10 "Пересвет"'!AG6+'МБОУ СОШ №11'!AG6+'МБОУ СОШ №12'!AG6+'МБОУ СОШ №13'!AG6+'МАОУ "Экономический лицей"'!AG6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9" t="s">
        <v>4</v>
      </c>
      <c r="B7" s="28">
        <f>B5+B6</f>
        <v>0</v>
      </c>
      <c r="C7" s="28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28">
        <f>'МБОУ СОШ №1'!B9+'МБОУ СОШ №2 "Спектр"'!B9+'МБОУ СОШ №3 "Пеликан"'!B9+'МАОУ СОШ №4'!B9+'МБОУ СОШ №5'!B9+'МАОУ "Лицей №6"'!B9+'МАОУ "Лицей №7"'!B9+'МБОУ СОШ №8'!B9+'МБОУ СОШ №9'!B9+'МБОУ СОШ №10 "Пересвет"'!B9+'МБОУ СОШ №11'!B9+'МБОУ СОШ №12'!B9+'МБОУ СОШ №13'!B9+'МАОУ "Экономический лицей"'!B9</f>
        <v>0</v>
      </c>
      <c r="C9" s="28">
        <f>'МБОУ СОШ №1'!C9+'МБОУ СОШ №2 "Спектр"'!C9+'МБОУ СОШ №3 "Пеликан"'!C9+'МАОУ СОШ №4'!C9+'МБОУ СОШ №5'!C9+'МАОУ "Лицей №6"'!C9+'МАОУ "Лицей №7"'!C9+'МБОУ СОШ №8'!C9+'МБОУ СОШ №9'!C9+'МБОУ СОШ №10 "Пересвет"'!C9+'МБОУ СОШ №11'!C9+'МБОУ СОШ №12'!C9+'МБОУ СОШ №13'!C9+'МАОУ "Экономический лицей"'!C9</f>
        <v>0</v>
      </c>
      <c r="D9" s="15" t="e">
        <f t="shared" si="0"/>
        <v>#DIV/0!</v>
      </c>
      <c r="E9" s="8">
        <f>'МБОУ СОШ №1'!E9+'МБОУ СОШ №2 "Спектр"'!E9+'МБОУ СОШ №3 "Пеликан"'!E9+'МАОУ СОШ №4'!E9+'МБОУ СОШ №5'!E9+'МАОУ "Лицей №6"'!E9+'МАОУ "Лицей №7"'!E9+'МБОУ СОШ №8'!E9+'МБОУ СОШ №9'!E9+'МБОУ СОШ №10 "Пересвет"'!E9+'МБОУ СОШ №11'!E9+'МБОУ СОШ №12'!E9+'МБОУ СОШ №13'!E9+'МАОУ "Экономический лицей"'!E9</f>
        <v>0</v>
      </c>
      <c r="F9" s="8">
        <f>'МБОУ СОШ №1'!F9+'МБОУ СОШ №2 "Спектр"'!F9+'МБОУ СОШ №3 "Пеликан"'!F9+'МАОУ СОШ №4'!F9+'МБОУ СОШ №5'!F9+'МАОУ "Лицей №6"'!F9+'МАОУ "Лицей №7"'!F9+'МБОУ СОШ №8'!F9+'МБОУ СОШ №9'!F9+'МБОУ СОШ №10 "Пересвет"'!F9+'МБОУ СОШ №11'!F9+'МБОУ СОШ №12'!F9+'МБОУ СОШ №13'!F9+'МАОУ "Экономический лицей"'!F9</f>
        <v>0</v>
      </c>
      <c r="G9" s="8">
        <f>'МБОУ СОШ №1'!G9+'МБОУ СОШ №2 "Спектр"'!G9+'МБОУ СОШ №3 "Пеликан"'!G9+'МАОУ СОШ №4'!G9+'МБОУ СОШ №5'!G9+'МАОУ "Лицей №6"'!G9+'МАОУ "Лицей №7"'!G9+'МБОУ СОШ №8'!G9+'МБОУ СОШ №9'!G9+'МБОУ СОШ №10 "Пересвет"'!G9+'МБОУ СОШ №11'!G9+'МБОУ СОШ №12'!G9+'МБОУ СОШ №13'!G9+'МАОУ "Экономический лицей"'!G9</f>
        <v>0</v>
      </c>
      <c r="H9" s="8">
        <f>'МБОУ СОШ №1'!H9+'МБОУ СОШ №2 "Спектр"'!H9+'МБОУ СОШ №3 "Пеликан"'!H9+'МАОУ СОШ №4'!H9+'МБОУ СОШ №5'!H9+'МАОУ "Лицей №6"'!H9+'МАОУ "Лицей №7"'!H9+'МБОУ СОШ №8'!H9+'МБОУ СОШ №9'!H9+'МБОУ СОШ №10 "Пересвет"'!H9+'МБОУ СОШ №11'!H9+'МБОУ СОШ №12'!H9+'МБОУ СОШ №13'!H9+'МАОУ "Экономический лицей"'!H9</f>
        <v>0</v>
      </c>
      <c r="I9" s="8">
        <f>'МБОУ СОШ №1'!I9+'МБОУ СОШ №2 "Спектр"'!I9+'МБОУ СОШ №3 "Пеликан"'!I9+'МАОУ СОШ №4'!I9+'МБОУ СОШ №5'!I9+'МАОУ "Лицей №6"'!I9+'МАОУ "Лицей №7"'!I9+'МБОУ СОШ №8'!I9+'МБОУ СОШ №9'!I9+'МБОУ СОШ №10 "Пересвет"'!I9+'МБОУ СОШ №11'!I9+'МБОУ СОШ №12'!I9+'МБОУ СОШ №13'!I9+'МАОУ "Экономический лицей"'!I9</f>
        <v>0</v>
      </c>
      <c r="J9" s="8">
        <f>'МБОУ СОШ №1'!J9+'МБОУ СОШ №2 "Спектр"'!J9+'МБОУ СОШ №3 "Пеликан"'!J9+'МАОУ СОШ №4'!J9+'МБОУ СОШ №5'!J9+'МАОУ "Лицей №6"'!J9+'МАОУ "Лицей №7"'!J9+'МБОУ СОШ №8'!J9+'МБОУ СОШ №9'!J9+'МБОУ СОШ №10 "Пересвет"'!J9+'МБОУ СОШ №11'!J9+'МБОУ СОШ №12'!J9+'МБОУ СОШ №13'!J9+'МАОУ "Экономический лицей"'!J9</f>
        <v>0</v>
      </c>
      <c r="K9" s="8">
        <f>'МБОУ СОШ №1'!K9+'МБОУ СОШ №2 "Спектр"'!K9+'МБОУ СОШ №3 "Пеликан"'!K9+'МАОУ СОШ №4'!K9+'МБОУ СОШ №5'!K9+'МАОУ "Лицей №6"'!K9+'МАОУ "Лицей №7"'!K9+'МБОУ СОШ №8'!K9+'МБОУ СОШ №9'!K9+'МБОУ СОШ №10 "Пересвет"'!K9+'МБОУ СОШ №11'!K9+'МБОУ СОШ №12'!K9+'МБОУ СОШ №13'!K9+'МАОУ "Экономический лицей"'!K9</f>
        <v>0</v>
      </c>
      <c r="L9" s="8">
        <f>'МБОУ СОШ №1'!L9+'МБОУ СОШ №2 "Спектр"'!L9+'МБОУ СОШ №3 "Пеликан"'!L9+'МАОУ СОШ №4'!L9+'МБОУ СОШ №5'!L9+'МАОУ "Лицей №6"'!L9+'МАОУ "Лицей №7"'!L9+'МБОУ СОШ №8'!L9+'МБОУ СОШ №9'!L9+'МБОУ СОШ №10 "Пересвет"'!L9+'МБОУ СОШ №11'!L9+'МБОУ СОШ №12'!L9+'МБОУ СОШ №13'!L9+'МАОУ "Экономический лицей"'!L9</f>
        <v>0</v>
      </c>
      <c r="M9" s="8">
        <f>'МБОУ СОШ №1'!M9+'МБОУ СОШ №2 "Спектр"'!M9+'МБОУ СОШ №3 "Пеликан"'!M9+'МАОУ СОШ №4'!M9+'МБОУ СОШ №5'!M9+'МАОУ "Лицей №6"'!M9+'МАОУ "Лицей №7"'!M9+'МБОУ СОШ №8'!M9+'МБОУ СОШ №9'!M9+'МБОУ СОШ №10 "Пересвет"'!M9+'МБОУ СОШ №11'!M9+'МБОУ СОШ №12'!M9+'МБОУ СОШ №13'!M9+'МАОУ "Экономический лицей"'!M9</f>
        <v>0</v>
      </c>
      <c r="N9" s="8">
        <f>'МБОУ СОШ №1'!N9+'МБОУ СОШ №2 "Спектр"'!N9+'МБОУ СОШ №3 "Пеликан"'!N9+'МАОУ СОШ №4'!N9+'МБОУ СОШ №5'!N9+'МАОУ "Лицей №6"'!N9+'МАОУ "Лицей №7"'!N9+'МБОУ СОШ №8'!N9+'МБОУ СОШ №9'!N9+'МБОУ СОШ №10 "Пересвет"'!N9+'МБОУ СОШ №11'!N9+'МБОУ СОШ №12'!N9+'МБОУ СОШ №13'!N9+'МАОУ "Экономический лицей"'!N9</f>
        <v>0</v>
      </c>
      <c r="O9" s="8">
        <f>'МБОУ СОШ №1'!O9+'МБОУ СОШ №2 "Спектр"'!O9+'МБОУ СОШ №3 "Пеликан"'!O9+'МАОУ СОШ №4'!O9+'МБОУ СОШ №5'!O9+'МАОУ "Лицей №6"'!O9+'МАОУ "Лицей №7"'!O9+'МБОУ СОШ №8'!O9+'МБОУ СОШ №9'!O9+'МБОУ СОШ №10 "Пересвет"'!O9+'МБОУ СОШ №11'!O9+'МБОУ СОШ №12'!O9+'МБОУ СОШ №13'!O9+'МАОУ "Экономический лицей"'!O9</f>
        <v>0</v>
      </c>
      <c r="P9" s="8">
        <f>'МБОУ СОШ №1'!P9+'МБОУ СОШ №2 "Спектр"'!P9+'МБОУ СОШ №3 "Пеликан"'!P9+'МАОУ СОШ №4'!P9+'МБОУ СОШ №5'!P9+'МАОУ "Лицей №6"'!P9+'МАОУ "Лицей №7"'!P9+'МБОУ СОШ №8'!P9+'МБОУ СОШ №9'!P9+'МБОУ СОШ №10 "Пересвет"'!P9+'МБОУ СОШ №11'!P9+'МБОУ СОШ №12'!P9+'МБОУ СОШ №13'!P9+'МАОУ "Экономический лицей"'!P9</f>
        <v>0</v>
      </c>
      <c r="Q9" s="9">
        <f>'МБОУ СОШ №1'!Q9+'МБОУ СОШ №2 "Спектр"'!Q9+'МБОУ СОШ №3 "Пеликан"'!Q9+'МАОУ СОШ №4'!Q9+'МБОУ СОШ №5'!Q9+'МАОУ "Лицей №6"'!Q9+'МАОУ "Лицей №7"'!Q9+'МБОУ СОШ №8'!Q9+'МБОУ СОШ №9'!Q9+'МБОУ СОШ №10 "Пересвет"'!Q9+'МБОУ СОШ №11'!Q9+'МБОУ СОШ №12'!Q9+'МБОУ СОШ №13'!Q9+'МАОУ "Экономический лицей"'!Q9</f>
        <v>0</v>
      </c>
      <c r="R9" s="9">
        <f>'МБОУ СОШ №1'!R9+'МБОУ СОШ №2 "Спектр"'!R9+'МБОУ СОШ №3 "Пеликан"'!R9+'МАОУ СОШ №4'!R9+'МБОУ СОШ №5'!R9+'МАОУ "Лицей №6"'!R9+'МАОУ "Лицей №7"'!R9+'МБОУ СОШ №8'!R9+'МБОУ СОШ №9'!R9+'МБОУ СОШ №10 "Пересвет"'!R9+'МБОУ СОШ №11'!R9+'МБОУ СОШ №12'!R9+'МБОУ СОШ №13'!R9+'МАОУ "Экономический лицей"'!R9</f>
        <v>0</v>
      </c>
      <c r="S9" s="10">
        <f>'МБОУ СОШ №1'!S9+'МБОУ СОШ №2 "Спектр"'!S9+'МБОУ СОШ №3 "Пеликан"'!S9+'МАОУ СОШ №4'!S9+'МБОУ СОШ №5'!S9+'МАОУ "Лицей №6"'!S9+'МАОУ "Лицей №7"'!S9+'МБОУ СОШ №8'!S9+'МБОУ СОШ №9'!S9+'МБОУ СОШ №10 "Пересвет"'!S9+'МБОУ СОШ №11'!S9+'МБОУ СОШ №12'!S9+'МБОУ СОШ №13'!S9+'МАОУ "Экономический лицей"'!S9</f>
        <v>0</v>
      </c>
      <c r="T9" s="10">
        <f>'МБОУ СОШ №1'!T9+'МБОУ СОШ №2 "Спектр"'!T9+'МБОУ СОШ №3 "Пеликан"'!T9+'МАОУ СОШ №4'!T9+'МБОУ СОШ №5'!T9+'МАОУ "Лицей №6"'!T9+'МАОУ "Лицей №7"'!T9+'МБОУ СОШ №8'!T9+'МБОУ СОШ №9'!T9+'МБОУ СОШ №10 "Пересвет"'!T9+'МБОУ СОШ №11'!T9+'МБОУ СОШ №12'!T9+'МБОУ СОШ №13'!T9+'МАОУ "Экономический лицей"'!T9</f>
        <v>0</v>
      </c>
      <c r="U9" s="10">
        <f>'МБОУ СОШ №1'!U9+'МБОУ СОШ №2 "Спектр"'!U9+'МБОУ СОШ №3 "Пеликан"'!U9+'МАОУ СОШ №4'!U9+'МБОУ СОШ №5'!U9+'МАОУ "Лицей №6"'!U9+'МАОУ "Лицей №7"'!U9+'МБОУ СОШ №8'!U9+'МБОУ СОШ №9'!U9+'МБОУ СОШ №10 "Пересвет"'!U9+'МБОУ СОШ №11'!U9+'МБОУ СОШ №12'!U9+'МБОУ СОШ №13'!U9+'МАОУ "Экономический лицей"'!U9</f>
        <v>0</v>
      </c>
      <c r="V9" s="11">
        <f>'МБОУ СОШ №1'!V9+'МБОУ СОШ №2 "Спектр"'!V9+'МБОУ СОШ №3 "Пеликан"'!V9+'МАОУ СОШ №4'!V9+'МБОУ СОШ №5'!V9+'МАОУ "Лицей №6"'!V9+'МАОУ "Лицей №7"'!V9+'МБОУ СОШ №8'!V9+'МБОУ СОШ №9'!V9+'МБОУ СОШ №10 "Пересвет"'!V9+'МБОУ СОШ №11'!V9+'МБОУ СОШ №12'!V9+'МБОУ СОШ №13'!V9+'МАОУ "Экономический лицей"'!V9</f>
        <v>0</v>
      </c>
      <c r="W9" s="11">
        <f>'МБОУ СОШ №1'!W9+'МБОУ СОШ №2 "Спектр"'!W9+'МБОУ СОШ №3 "Пеликан"'!W9+'МАОУ СОШ №4'!W9+'МБОУ СОШ №5'!W9+'МАОУ "Лицей №6"'!W9+'МАОУ "Лицей №7"'!W9+'МБОУ СОШ №8'!W9+'МБОУ СОШ №9'!W9+'МБОУ СОШ №10 "Пересвет"'!W9+'МБОУ СОШ №11'!W9+'МБОУ СОШ №12'!W9+'МБОУ СОШ №13'!W9+'МАОУ "Экономический лицей"'!W9</f>
        <v>0</v>
      </c>
      <c r="X9" s="11">
        <f>'МБОУ СОШ №1'!X9+'МБОУ СОШ №2 "Спектр"'!X9+'МБОУ СОШ №3 "Пеликан"'!X9+'МАОУ СОШ №4'!X9+'МБОУ СОШ №5'!X9+'МАОУ "Лицей №6"'!X9+'МАОУ "Лицей №7"'!X9+'МБОУ СОШ №8'!X9+'МБОУ СОШ №9'!X9+'МБОУ СОШ №10 "Пересвет"'!X9+'МБОУ СОШ №11'!X9+'МБОУ СОШ №12'!X9+'МБОУ СОШ №13'!X9+'МАОУ "Экономический лицей"'!X9</f>
        <v>0</v>
      </c>
      <c r="Y9" s="13">
        <f>'МБОУ СОШ №1'!Y9+'МБОУ СОШ №2 "Спектр"'!Y9+'МБОУ СОШ №3 "Пеликан"'!Y9+'МАОУ СОШ №4'!Y9+'МБОУ СОШ №5'!Y9+'МАОУ "Лицей №6"'!Y9+'МАОУ "Лицей №7"'!Y9+'МБОУ СОШ №8'!Y9+'МБОУ СОШ №9'!Y9+'МБОУ СОШ №10 "Пересвет"'!Y9+'МБОУ СОШ №11'!Y9+'МБОУ СОШ №12'!Y9+'МБОУ СОШ №13'!Y9+'МАОУ "Экономический лицей"'!Y9</f>
        <v>0</v>
      </c>
      <c r="Z9" s="13">
        <f>'МБОУ СОШ №1'!Z9+'МБОУ СОШ №2 "Спектр"'!Z9+'МБОУ СОШ №3 "Пеликан"'!Z9+'МАОУ СОШ №4'!Z9+'МБОУ СОШ №5'!Z9+'МАОУ "Лицей №6"'!Z9+'МАОУ "Лицей №7"'!Z9+'МБОУ СОШ №8'!Z9+'МБОУ СОШ №9'!Z9+'МБОУ СОШ №10 "Пересвет"'!Z9+'МБОУ СОШ №11'!Z9+'МБОУ СОШ №12'!Z9+'МБОУ СОШ №13'!Z9+'МАОУ "Экономический лицей"'!Z9</f>
        <v>0</v>
      </c>
      <c r="AA9" s="13">
        <f>'МБОУ СОШ №1'!AA9+'МБОУ СОШ №2 "Спектр"'!AA9+'МБОУ СОШ №3 "Пеликан"'!AA9+'МАОУ СОШ №4'!AA9+'МБОУ СОШ №5'!AA9+'МАОУ "Лицей №6"'!AA9+'МАОУ "Лицей №7"'!AA9+'МБОУ СОШ №8'!AA9+'МБОУ СОШ №9'!AA9+'МБОУ СОШ №10 "Пересвет"'!AA9+'МБОУ СОШ №11'!AA9+'МБОУ СОШ №12'!AA9+'МБОУ СОШ №13'!AA9+'МАОУ "Экономический лицей"'!AA9</f>
        <v>0</v>
      </c>
      <c r="AB9" s="13">
        <f>'МБОУ СОШ №1'!AB9+'МБОУ СОШ №2 "Спектр"'!AB9+'МБОУ СОШ №3 "Пеликан"'!AB9+'МАОУ СОШ №4'!AB9+'МБОУ СОШ №5'!AB9+'МАОУ "Лицей №6"'!AB9+'МАОУ "Лицей №7"'!AB9+'МБОУ СОШ №8'!AB9+'МБОУ СОШ №9'!AB9+'МБОУ СОШ №10 "Пересвет"'!AB9+'МБОУ СОШ №11'!AB9+'МБОУ СОШ №12'!AB9+'МБОУ СОШ №13'!AB9+'МАОУ "Экономический лицей"'!AB9</f>
        <v>0</v>
      </c>
      <c r="AC9" s="13">
        <f>'МБОУ СОШ №1'!AC9+'МБОУ СОШ №2 "Спектр"'!AC9+'МБОУ СОШ №3 "Пеликан"'!AC9+'МАОУ СОШ №4'!AC9+'МБОУ СОШ №5'!AC9+'МАОУ "Лицей №6"'!AC9+'МАОУ "Лицей №7"'!AC9+'МБОУ СОШ №8'!AC9+'МБОУ СОШ №9'!AC9+'МБОУ СОШ №10 "Пересвет"'!AC9+'МБОУ СОШ №11'!AC9+'МБОУ СОШ №12'!AC9+'МБОУ СОШ №13'!AC9+'МАОУ "Экономический лицей"'!AC9</f>
        <v>0</v>
      </c>
      <c r="AD9" s="13">
        <f>'МБОУ СОШ №1'!AD9+'МБОУ СОШ №2 "Спектр"'!AD9+'МБОУ СОШ №3 "Пеликан"'!AD9+'МАОУ СОШ №4'!AD9+'МБОУ СОШ №5'!AD9+'МАОУ "Лицей №6"'!AD9+'МАОУ "Лицей №7"'!AD9+'МБОУ СОШ №8'!AD9+'МБОУ СОШ №9'!AD9+'МБОУ СОШ №10 "Пересвет"'!AD9+'МБОУ СОШ №11'!AD9+'МБОУ СОШ №12'!AD9+'МБОУ СОШ №13'!AD9+'МАОУ "Экономический лицей"'!AD9</f>
        <v>0</v>
      </c>
      <c r="AE9" s="13">
        <f>'МБОУ СОШ №1'!AE9+'МБОУ СОШ №2 "Спектр"'!AE9+'МБОУ СОШ №3 "Пеликан"'!AE9+'МАОУ СОШ №4'!AE9+'МБОУ СОШ №5'!AE9+'МАОУ "Лицей №6"'!AE9+'МАОУ "Лицей №7"'!AE9+'МБОУ СОШ №8'!AE9+'МБОУ СОШ №9'!AE9+'МБОУ СОШ №10 "Пересвет"'!AE9+'МБОУ СОШ №11'!AE9+'МБОУ СОШ №12'!AE9+'МБОУ СОШ №13'!AE9+'МАОУ "Экономический лицей"'!AE9</f>
        <v>0</v>
      </c>
      <c r="AF9" s="13">
        <f>'МБОУ СОШ №1'!AF9+'МБОУ СОШ №2 "Спектр"'!AF9+'МБОУ СОШ №3 "Пеликан"'!AF9+'МАОУ СОШ №4'!AF9+'МБОУ СОШ №5'!AF9+'МАОУ "Лицей №6"'!AF9+'МАОУ "Лицей №7"'!AF9+'МБОУ СОШ №8'!AF9+'МБОУ СОШ №9'!AF9+'МБОУ СОШ №10 "Пересвет"'!AF9+'МБОУ СОШ №11'!AF9+'МБОУ СОШ №12'!AF9+'МБОУ СОШ №13'!AF9+'МАОУ "Экономический лицей"'!AF9</f>
        <v>0</v>
      </c>
      <c r="AG9" s="13">
        <f>'МБОУ СОШ №1'!AG9+'МБОУ СОШ №2 "Спектр"'!AG9+'МБОУ СОШ №3 "Пеликан"'!AG9+'МАОУ СОШ №4'!AG9+'МБОУ СОШ №5'!AG9+'МАОУ "Лицей №6"'!AG9+'МАОУ "Лицей №7"'!AG9+'МБОУ СОШ №8'!AG9+'МБОУ СОШ №9'!AG9+'МБОУ СОШ №10 "Пересвет"'!AG9+'МБОУ СОШ №11'!AG9+'МБОУ СОШ №12'!AG9+'МБОУ СОШ №13'!AG9+'МАОУ "Экономический лицей"'!AG9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28">
        <f>'МБОУ СОШ №1'!B10+'МБОУ СОШ №2 "Спектр"'!B10+'МБОУ СОШ №3 "Пеликан"'!B10+'МАОУ СОШ №4'!B10+'МБОУ СОШ №5'!B10+'МАОУ "Лицей №6"'!B10+'МАОУ "Лицей №7"'!B10+'МБОУ СОШ №8'!B10+'МБОУ СОШ №9'!B10+'МБОУ СОШ №10 "Пересвет"'!B10+'МБОУ СОШ №11'!B10+'МБОУ СОШ №12'!B10+'МБОУ СОШ №13'!B10+'МАОУ "Экономический лицей"'!B10</f>
        <v>0</v>
      </c>
      <c r="C10" s="28">
        <f>'МБОУ СОШ №1'!C10+'МБОУ СОШ №2 "Спектр"'!C10+'МБОУ СОШ №3 "Пеликан"'!C10+'МАОУ СОШ №4'!C10+'МБОУ СОШ №5'!C10+'МАОУ "Лицей №6"'!C10+'МАОУ "Лицей №7"'!C10+'МБОУ СОШ №8'!C10+'МБОУ СОШ №9'!C10+'МБОУ СОШ №10 "Пересвет"'!C10+'МБОУ СОШ №11'!C10+'МБОУ СОШ №12'!C10+'МБОУ СОШ №13'!C10+'МАОУ "Экономический лицей"'!C10</f>
        <v>0</v>
      </c>
      <c r="D10" s="15" t="e">
        <f t="shared" si="0"/>
        <v>#DIV/0!</v>
      </c>
      <c r="E10" s="8">
        <f>'МБОУ СОШ №1'!E10+'МБОУ СОШ №2 "Спектр"'!E10+'МБОУ СОШ №3 "Пеликан"'!E10+'МАОУ СОШ №4'!E10+'МБОУ СОШ №5'!E10+'МАОУ "Лицей №6"'!E10+'МАОУ "Лицей №7"'!E10+'МБОУ СОШ №8'!E10+'МБОУ СОШ №9'!E10+'МБОУ СОШ №10 "Пересвет"'!E10+'МБОУ СОШ №11'!E10+'МБОУ СОШ №12'!E10+'МБОУ СОШ №13'!E10+'МАОУ "Экономический лицей"'!E10</f>
        <v>0</v>
      </c>
      <c r="F10" s="8">
        <f>'МБОУ СОШ №1'!F10+'МБОУ СОШ №2 "Спектр"'!F10+'МБОУ СОШ №3 "Пеликан"'!F10+'МАОУ СОШ №4'!F10+'МБОУ СОШ №5'!F10+'МАОУ "Лицей №6"'!F10+'МАОУ "Лицей №7"'!F10+'МБОУ СОШ №8'!F10+'МБОУ СОШ №9'!F10+'МБОУ СОШ №10 "Пересвет"'!F10+'МБОУ СОШ №11'!F10+'МБОУ СОШ №12'!F10+'МБОУ СОШ №13'!F10+'МАОУ "Экономический лицей"'!F10</f>
        <v>0</v>
      </c>
      <c r="G10" s="8">
        <f>'МБОУ СОШ №1'!G10+'МБОУ СОШ №2 "Спектр"'!G10+'МБОУ СОШ №3 "Пеликан"'!G10+'МАОУ СОШ №4'!G10+'МБОУ СОШ №5'!G10+'МАОУ "Лицей №6"'!G10+'МАОУ "Лицей №7"'!G10+'МБОУ СОШ №8'!G10+'МБОУ СОШ №9'!G10+'МБОУ СОШ №10 "Пересвет"'!G10+'МБОУ СОШ №11'!G10+'МБОУ СОШ №12'!G10+'МБОУ СОШ №13'!G10+'МАОУ "Экономический лицей"'!G10</f>
        <v>0</v>
      </c>
      <c r="H10" s="8">
        <f>'МБОУ СОШ №1'!H10+'МБОУ СОШ №2 "Спектр"'!H10+'МБОУ СОШ №3 "Пеликан"'!H10+'МАОУ СОШ №4'!H10+'МБОУ СОШ №5'!H10+'МАОУ "Лицей №6"'!H10+'МАОУ "Лицей №7"'!H10+'МБОУ СОШ №8'!H10+'МБОУ СОШ №9'!H10+'МБОУ СОШ №10 "Пересвет"'!H10+'МБОУ СОШ №11'!H10+'МБОУ СОШ №12'!H10+'МБОУ СОШ №13'!H10+'МАОУ "Экономический лицей"'!H10</f>
        <v>0</v>
      </c>
      <c r="I10" s="8">
        <f>'МБОУ СОШ №1'!I10+'МБОУ СОШ №2 "Спектр"'!I10+'МБОУ СОШ №3 "Пеликан"'!I10+'МАОУ СОШ №4'!I10+'МБОУ СОШ №5'!I10+'МАОУ "Лицей №6"'!I10+'МАОУ "Лицей №7"'!I10+'МБОУ СОШ №8'!I10+'МБОУ СОШ №9'!I10+'МБОУ СОШ №10 "Пересвет"'!I10+'МБОУ СОШ №11'!I10+'МБОУ СОШ №12'!I10+'МБОУ СОШ №13'!I10+'МАОУ "Экономический лицей"'!I10</f>
        <v>0</v>
      </c>
      <c r="J10" s="8">
        <f>'МБОУ СОШ №1'!J10+'МБОУ СОШ №2 "Спектр"'!J10+'МБОУ СОШ №3 "Пеликан"'!J10+'МАОУ СОШ №4'!J10+'МБОУ СОШ №5'!J10+'МАОУ "Лицей №6"'!J10+'МАОУ "Лицей №7"'!J10+'МБОУ СОШ №8'!J10+'МБОУ СОШ №9'!J10+'МБОУ СОШ №10 "Пересвет"'!J10+'МБОУ СОШ №11'!J10+'МБОУ СОШ №12'!J10+'МБОУ СОШ №13'!J10+'МАОУ "Экономический лицей"'!J10</f>
        <v>0</v>
      </c>
      <c r="K10" s="8">
        <f>'МБОУ СОШ №1'!K10+'МБОУ СОШ №2 "Спектр"'!K10+'МБОУ СОШ №3 "Пеликан"'!K10+'МАОУ СОШ №4'!K10+'МБОУ СОШ №5'!K10+'МАОУ "Лицей №6"'!K10+'МАОУ "Лицей №7"'!K10+'МБОУ СОШ №8'!K10+'МБОУ СОШ №9'!K10+'МБОУ СОШ №10 "Пересвет"'!K10+'МБОУ СОШ №11'!K10+'МБОУ СОШ №12'!K10+'МБОУ СОШ №13'!K10+'МАОУ "Экономический лицей"'!K10</f>
        <v>0</v>
      </c>
      <c r="L10" s="8">
        <f>'МБОУ СОШ №1'!L10+'МБОУ СОШ №2 "Спектр"'!L10+'МБОУ СОШ №3 "Пеликан"'!L10+'МАОУ СОШ №4'!L10+'МБОУ СОШ №5'!L10+'МАОУ "Лицей №6"'!L10+'МАОУ "Лицей №7"'!L10+'МБОУ СОШ №8'!L10+'МБОУ СОШ №9'!L10+'МБОУ СОШ №10 "Пересвет"'!L10+'МБОУ СОШ №11'!L10+'МБОУ СОШ №12'!L10+'МБОУ СОШ №13'!L10+'МАОУ "Экономический лицей"'!L10</f>
        <v>0</v>
      </c>
      <c r="M10" s="8">
        <f>'МБОУ СОШ №1'!M10+'МБОУ СОШ №2 "Спектр"'!M10+'МБОУ СОШ №3 "Пеликан"'!M10+'МАОУ СОШ №4'!M10+'МБОУ СОШ №5'!M10+'МАОУ "Лицей №6"'!M10+'МАОУ "Лицей №7"'!M10+'МБОУ СОШ №8'!M10+'МБОУ СОШ №9'!M10+'МБОУ СОШ №10 "Пересвет"'!M10+'МБОУ СОШ №11'!M10+'МБОУ СОШ №12'!M10+'МБОУ СОШ №13'!M10+'МАОУ "Экономический лицей"'!M10</f>
        <v>0</v>
      </c>
      <c r="N10" s="8">
        <f>'МБОУ СОШ №1'!N10+'МБОУ СОШ №2 "Спектр"'!N10+'МБОУ СОШ №3 "Пеликан"'!N10+'МАОУ СОШ №4'!N10+'МБОУ СОШ №5'!N10+'МАОУ "Лицей №6"'!N10+'МАОУ "Лицей №7"'!N10+'МБОУ СОШ №8'!N10+'МБОУ СОШ №9'!N10+'МБОУ СОШ №10 "Пересвет"'!N10+'МБОУ СОШ №11'!N10+'МБОУ СОШ №12'!N10+'МБОУ СОШ №13'!N10+'МАОУ "Экономический лицей"'!N10</f>
        <v>0</v>
      </c>
      <c r="O10" s="8">
        <f>'МБОУ СОШ №1'!O10+'МБОУ СОШ №2 "Спектр"'!O10+'МБОУ СОШ №3 "Пеликан"'!O10+'МАОУ СОШ №4'!O10+'МБОУ СОШ №5'!O10+'МАОУ "Лицей №6"'!O10+'МАОУ "Лицей №7"'!O10+'МБОУ СОШ №8'!O10+'МБОУ СОШ №9'!O10+'МБОУ СОШ №10 "Пересвет"'!O10+'МБОУ СОШ №11'!O10+'МБОУ СОШ №12'!O10+'МБОУ СОШ №13'!O10+'МАОУ "Экономический лицей"'!O10</f>
        <v>0</v>
      </c>
      <c r="P10" s="8">
        <f>'МБОУ СОШ №1'!P10+'МБОУ СОШ №2 "Спектр"'!P10+'МБОУ СОШ №3 "Пеликан"'!P10+'МАОУ СОШ №4'!P10+'МБОУ СОШ №5'!P10+'МАОУ "Лицей №6"'!P10+'МАОУ "Лицей №7"'!P10+'МБОУ СОШ №8'!P10+'МБОУ СОШ №9'!P10+'МБОУ СОШ №10 "Пересвет"'!P10+'МБОУ СОШ №11'!P10+'МБОУ СОШ №12'!P10+'МБОУ СОШ №13'!P10+'МАОУ "Экономический лицей"'!P10</f>
        <v>0</v>
      </c>
      <c r="Q10" s="9">
        <f>'МБОУ СОШ №1'!Q10+'МБОУ СОШ №2 "Спектр"'!Q10+'МБОУ СОШ №3 "Пеликан"'!Q10+'МАОУ СОШ №4'!Q10+'МБОУ СОШ №5'!Q10+'МАОУ "Лицей №6"'!Q10+'МАОУ "Лицей №7"'!Q10+'МБОУ СОШ №8'!Q10+'МБОУ СОШ №9'!Q10+'МБОУ СОШ №10 "Пересвет"'!Q10+'МБОУ СОШ №11'!Q10+'МБОУ СОШ №12'!Q10+'МБОУ СОШ №13'!Q10+'МАОУ "Экономический лицей"'!Q10</f>
        <v>0</v>
      </c>
      <c r="R10" s="9">
        <f>'МБОУ СОШ №1'!R10+'МБОУ СОШ №2 "Спектр"'!R10+'МБОУ СОШ №3 "Пеликан"'!R10+'МАОУ СОШ №4'!R10+'МБОУ СОШ №5'!R10+'МАОУ "Лицей №6"'!R10+'МАОУ "Лицей №7"'!R10+'МБОУ СОШ №8'!R10+'МБОУ СОШ №9'!R10+'МБОУ СОШ №10 "Пересвет"'!R10+'МБОУ СОШ №11'!R10+'МБОУ СОШ №12'!R10+'МБОУ СОШ №13'!R10+'МАОУ "Экономический лицей"'!R10</f>
        <v>0</v>
      </c>
      <c r="S10" s="10">
        <f>'МБОУ СОШ №1'!S10+'МБОУ СОШ №2 "Спектр"'!S10+'МБОУ СОШ №3 "Пеликан"'!S10+'МАОУ СОШ №4'!S10+'МБОУ СОШ №5'!S10+'МАОУ "Лицей №6"'!S10+'МАОУ "Лицей №7"'!S10+'МБОУ СОШ №8'!S10+'МБОУ СОШ №9'!S10+'МБОУ СОШ №10 "Пересвет"'!S10+'МБОУ СОШ №11'!S10+'МБОУ СОШ №12'!S10+'МБОУ СОШ №13'!S10+'МАОУ "Экономический лицей"'!S10</f>
        <v>0</v>
      </c>
      <c r="T10" s="10">
        <f>'МБОУ СОШ №1'!T10+'МБОУ СОШ №2 "Спектр"'!T10+'МБОУ СОШ №3 "Пеликан"'!T10+'МАОУ СОШ №4'!T10+'МБОУ СОШ №5'!T10+'МАОУ "Лицей №6"'!T10+'МАОУ "Лицей №7"'!T10+'МБОУ СОШ №8'!T10+'МБОУ СОШ №9'!T10+'МБОУ СОШ №10 "Пересвет"'!T10+'МБОУ СОШ №11'!T10+'МБОУ СОШ №12'!T10+'МБОУ СОШ №13'!T10+'МАОУ "Экономический лицей"'!T10</f>
        <v>0</v>
      </c>
      <c r="U10" s="10">
        <f>'МБОУ СОШ №1'!U10+'МБОУ СОШ №2 "Спектр"'!U10+'МБОУ СОШ №3 "Пеликан"'!U10+'МАОУ СОШ №4'!U10+'МБОУ СОШ №5'!U10+'МАОУ "Лицей №6"'!U10+'МАОУ "Лицей №7"'!U10+'МБОУ СОШ №8'!U10+'МБОУ СОШ №9'!U10+'МБОУ СОШ №10 "Пересвет"'!U10+'МБОУ СОШ №11'!U10+'МБОУ СОШ №12'!U10+'МБОУ СОШ №13'!U10+'МАОУ "Экономический лицей"'!U10</f>
        <v>0</v>
      </c>
      <c r="V10" s="11">
        <f>'МБОУ СОШ №1'!V10+'МБОУ СОШ №2 "Спектр"'!V10+'МБОУ СОШ №3 "Пеликан"'!V10+'МАОУ СОШ №4'!V10+'МБОУ СОШ №5'!V10+'МАОУ "Лицей №6"'!V10+'МАОУ "Лицей №7"'!V10+'МБОУ СОШ №8'!V10+'МБОУ СОШ №9'!V10+'МБОУ СОШ №10 "Пересвет"'!V10+'МБОУ СОШ №11'!V10+'МБОУ СОШ №12'!V10+'МБОУ СОШ №13'!V10+'МАОУ "Экономический лицей"'!V10</f>
        <v>0</v>
      </c>
      <c r="W10" s="11">
        <f>'МБОУ СОШ №1'!W10+'МБОУ СОШ №2 "Спектр"'!W10+'МБОУ СОШ №3 "Пеликан"'!W10+'МАОУ СОШ №4'!W10+'МБОУ СОШ №5'!W10+'МАОУ "Лицей №6"'!W10+'МАОУ "Лицей №7"'!W10+'МБОУ СОШ №8'!W10+'МБОУ СОШ №9'!W10+'МБОУ СОШ №10 "Пересвет"'!W10+'МБОУ СОШ №11'!W10+'МБОУ СОШ №12'!W10+'МБОУ СОШ №13'!W10+'МАОУ "Экономический лицей"'!W10</f>
        <v>0</v>
      </c>
      <c r="X10" s="11">
        <f>'МБОУ СОШ №1'!X10+'МБОУ СОШ №2 "Спектр"'!X10+'МБОУ СОШ №3 "Пеликан"'!X10+'МАОУ СОШ №4'!X10+'МБОУ СОШ №5'!X10+'МАОУ "Лицей №6"'!X10+'МАОУ "Лицей №7"'!X10+'МБОУ СОШ №8'!X10+'МБОУ СОШ №9'!X10+'МБОУ СОШ №10 "Пересвет"'!X10+'МБОУ СОШ №11'!X10+'МБОУ СОШ №12'!X10+'МБОУ СОШ №13'!X10+'МАОУ "Экономический лицей"'!X10</f>
        <v>0</v>
      </c>
      <c r="Y10" s="13">
        <f>'МБОУ СОШ №1'!Y10+'МБОУ СОШ №2 "Спектр"'!Y10+'МБОУ СОШ №3 "Пеликан"'!Y10+'МАОУ СОШ №4'!Y10+'МБОУ СОШ №5'!Y10+'МАОУ "Лицей №6"'!Y10+'МАОУ "Лицей №7"'!Y10+'МБОУ СОШ №8'!Y10+'МБОУ СОШ №9'!Y10+'МБОУ СОШ №10 "Пересвет"'!Y10+'МБОУ СОШ №11'!Y10+'МБОУ СОШ №12'!Y10+'МБОУ СОШ №13'!Y10+'МАОУ "Экономический лицей"'!Y10</f>
        <v>0</v>
      </c>
      <c r="Z10" s="13">
        <f>'МБОУ СОШ №1'!Z10+'МБОУ СОШ №2 "Спектр"'!Z10+'МБОУ СОШ №3 "Пеликан"'!Z10+'МАОУ СОШ №4'!Z10+'МБОУ СОШ №5'!Z10+'МАОУ "Лицей №6"'!Z10+'МАОУ "Лицей №7"'!Z10+'МБОУ СОШ №8'!Z10+'МБОУ СОШ №9'!Z10+'МБОУ СОШ №10 "Пересвет"'!Z10+'МБОУ СОШ №11'!Z10+'МБОУ СОШ №12'!Z10+'МБОУ СОШ №13'!Z10+'МАОУ "Экономический лицей"'!Z10</f>
        <v>0</v>
      </c>
      <c r="AA10" s="13">
        <f>'МБОУ СОШ №1'!AA10+'МБОУ СОШ №2 "Спектр"'!AA10+'МБОУ СОШ №3 "Пеликан"'!AA10+'МАОУ СОШ №4'!AA10+'МБОУ СОШ №5'!AA10+'МАОУ "Лицей №6"'!AA10+'МАОУ "Лицей №7"'!AA10+'МБОУ СОШ №8'!AA10+'МБОУ СОШ №9'!AA10+'МБОУ СОШ №10 "Пересвет"'!AA10+'МБОУ СОШ №11'!AA10+'МБОУ СОШ №12'!AA10+'МБОУ СОШ №13'!AA10+'МАОУ "Экономический лицей"'!AA10</f>
        <v>0</v>
      </c>
      <c r="AB10" s="13">
        <f>'МБОУ СОШ №1'!AB10+'МБОУ СОШ №2 "Спектр"'!AB10+'МБОУ СОШ №3 "Пеликан"'!AB10+'МАОУ СОШ №4'!AB10+'МБОУ СОШ №5'!AB10+'МАОУ "Лицей №6"'!AB10+'МАОУ "Лицей №7"'!AB10+'МБОУ СОШ №8'!AB10+'МБОУ СОШ №9'!AB10+'МБОУ СОШ №10 "Пересвет"'!AB10+'МБОУ СОШ №11'!AB10+'МБОУ СОШ №12'!AB10+'МБОУ СОШ №13'!AB10+'МАОУ "Экономический лицей"'!AB10</f>
        <v>0</v>
      </c>
      <c r="AC10" s="13">
        <f>'МБОУ СОШ №1'!AC10+'МБОУ СОШ №2 "Спектр"'!AC10+'МБОУ СОШ №3 "Пеликан"'!AC10+'МАОУ СОШ №4'!AC10+'МБОУ СОШ №5'!AC10+'МАОУ "Лицей №6"'!AC10+'МАОУ "Лицей №7"'!AC10+'МБОУ СОШ №8'!AC10+'МБОУ СОШ №9'!AC10+'МБОУ СОШ №10 "Пересвет"'!AC10+'МБОУ СОШ №11'!AC10+'МБОУ СОШ №12'!AC10+'МБОУ СОШ №13'!AC10+'МАОУ "Экономический лицей"'!AC10</f>
        <v>0</v>
      </c>
      <c r="AD10" s="13">
        <f>'МБОУ СОШ №1'!AD10+'МБОУ СОШ №2 "Спектр"'!AD10+'МБОУ СОШ №3 "Пеликан"'!AD10+'МАОУ СОШ №4'!AD10+'МБОУ СОШ №5'!AD10+'МАОУ "Лицей №6"'!AD10+'МАОУ "Лицей №7"'!AD10+'МБОУ СОШ №8'!AD10+'МБОУ СОШ №9'!AD10+'МБОУ СОШ №10 "Пересвет"'!AD10+'МБОУ СОШ №11'!AD10+'МБОУ СОШ №12'!AD10+'МБОУ СОШ №13'!AD10+'МАОУ "Экономический лицей"'!AD10</f>
        <v>0</v>
      </c>
      <c r="AE10" s="13">
        <f>'МБОУ СОШ №1'!AE10+'МБОУ СОШ №2 "Спектр"'!AE10+'МБОУ СОШ №3 "Пеликан"'!AE10+'МАОУ СОШ №4'!AE10+'МБОУ СОШ №5'!AE10+'МАОУ "Лицей №6"'!AE10+'МАОУ "Лицей №7"'!AE10+'МБОУ СОШ №8'!AE10+'МБОУ СОШ №9'!AE10+'МБОУ СОШ №10 "Пересвет"'!AE10+'МБОУ СОШ №11'!AE10+'МБОУ СОШ №12'!AE10+'МБОУ СОШ №13'!AE10+'МАОУ "Экономический лицей"'!AE10</f>
        <v>0</v>
      </c>
      <c r="AF10" s="13">
        <f>'МБОУ СОШ №1'!AF10+'МБОУ СОШ №2 "Спектр"'!AF10+'МБОУ СОШ №3 "Пеликан"'!AF10+'МАОУ СОШ №4'!AF10+'МБОУ СОШ №5'!AF10+'МАОУ "Лицей №6"'!AF10+'МАОУ "Лицей №7"'!AF10+'МБОУ СОШ №8'!AF10+'МБОУ СОШ №9'!AF10+'МБОУ СОШ №10 "Пересвет"'!AF10+'МБОУ СОШ №11'!AF10+'МБОУ СОШ №12'!AF10+'МБОУ СОШ №13'!AF10+'МАОУ "Экономический лицей"'!AF10</f>
        <v>0</v>
      </c>
      <c r="AG10" s="13">
        <f>'МБОУ СОШ №1'!AG10+'МБОУ СОШ №2 "Спектр"'!AG10+'МБОУ СОШ №3 "Пеликан"'!AG10+'МАОУ СОШ №4'!AG10+'МБОУ СОШ №5'!AG10+'МАОУ "Лицей №6"'!AG10+'МАОУ "Лицей №7"'!AG10+'МБОУ СОШ №8'!AG10+'МБОУ СОШ №9'!AG10+'МБОУ СОШ №10 "Пересвет"'!AG10+'МБОУ СОШ №11'!AG10+'МБОУ СОШ №12'!AG10+'МБОУ СОШ №13'!AG10+'МАОУ "Экономический лицей"'!AG10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28">
        <f>'МБОУ СОШ №1'!B11+'МБОУ СОШ №2 "Спектр"'!B11+'МБОУ СОШ №3 "Пеликан"'!B11+'МАОУ СОШ №4'!B11+'МБОУ СОШ №5'!B11+'МАОУ "Лицей №6"'!B11+'МАОУ "Лицей №7"'!B11+'МБОУ СОШ №8'!B11+'МБОУ СОШ №9'!B11+'МБОУ СОШ №10 "Пересвет"'!B11+'МБОУ СОШ №11'!B11+'МБОУ СОШ №12'!B11+'МБОУ СОШ №13'!B11+'МАОУ "Экономический лицей"'!B11</f>
        <v>0</v>
      </c>
      <c r="C11" s="28">
        <f>'МБОУ СОШ №1'!C11+'МБОУ СОШ №2 "Спектр"'!C11+'МБОУ СОШ №3 "Пеликан"'!C11+'МАОУ СОШ №4'!C11+'МБОУ СОШ №5'!C11+'МАОУ "Лицей №6"'!C11+'МАОУ "Лицей №7"'!C11+'МБОУ СОШ №8'!C11+'МБОУ СОШ №9'!C11+'МБОУ СОШ №10 "Пересвет"'!C11+'МБОУ СОШ №11'!C11+'МБОУ СОШ №12'!C11+'МБОУ СОШ №13'!C11+'МАОУ "Экономический лицей"'!C11</f>
        <v>0</v>
      </c>
      <c r="D11" s="15" t="e">
        <f t="shared" si="0"/>
        <v>#DIV/0!</v>
      </c>
      <c r="E11" s="8">
        <f>'МБОУ СОШ №1'!E11+'МБОУ СОШ №2 "Спектр"'!E11+'МБОУ СОШ №3 "Пеликан"'!E11+'МАОУ СОШ №4'!E11+'МБОУ СОШ №5'!E11+'МАОУ "Лицей №6"'!E11+'МАОУ "Лицей №7"'!E11+'МБОУ СОШ №8'!E11+'МБОУ СОШ №9'!E11+'МБОУ СОШ №10 "Пересвет"'!E11+'МБОУ СОШ №11'!E11+'МБОУ СОШ №12'!E11+'МБОУ СОШ №13'!E11+'МАОУ "Экономический лицей"'!E11</f>
        <v>0</v>
      </c>
      <c r="F11" s="8">
        <f>'МБОУ СОШ №1'!F11+'МБОУ СОШ №2 "Спектр"'!F11+'МБОУ СОШ №3 "Пеликан"'!F11+'МАОУ СОШ №4'!F11+'МБОУ СОШ №5'!F11+'МАОУ "Лицей №6"'!F11+'МАОУ "Лицей №7"'!F11+'МБОУ СОШ №8'!F11+'МБОУ СОШ №9'!F11+'МБОУ СОШ №10 "Пересвет"'!F11+'МБОУ СОШ №11'!F11+'МБОУ СОШ №12'!F11+'МБОУ СОШ №13'!F11+'МАОУ "Экономический лицей"'!F11</f>
        <v>0</v>
      </c>
      <c r="G11" s="8">
        <f>'МБОУ СОШ №1'!G11+'МБОУ СОШ №2 "Спектр"'!G11+'МБОУ СОШ №3 "Пеликан"'!G11+'МАОУ СОШ №4'!G11+'МБОУ СОШ №5'!G11+'МАОУ "Лицей №6"'!G11+'МАОУ "Лицей №7"'!G11+'МБОУ СОШ №8'!G11+'МБОУ СОШ №9'!G11+'МБОУ СОШ №10 "Пересвет"'!G11+'МБОУ СОШ №11'!G11+'МБОУ СОШ №12'!G11+'МБОУ СОШ №13'!G11+'МАОУ "Экономический лицей"'!G11</f>
        <v>0</v>
      </c>
      <c r="H11" s="8">
        <f>'МБОУ СОШ №1'!H11+'МБОУ СОШ №2 "Спектр"'!H11+'МБОУ СОШ №3 "Пеликан"'!H11+'МАОУ СОШ №4'!H11+'МБОУ СОШ №5'!H11+'МАОУ "Лицей №6"'!H11+'МАОУ "Лицей №7"'!H11+'МБОУ СОШ №8'!H11+'МБОУ СОШ №9'!H11+'МБОУ СОШ №10 "Пересвет"'!H11+'МБОУ СОШ №11'!H11+'МБОУ СОШ №12'!H11+'МБОУ СОШ №13'!H11+'МАОУ "Экономический лицей"'!H11</f>
        <v>0</v>
      </c>
      <c r="I11" s="8">
        <f>'МБОУ СОШ №1'!I11+'МБОУ СОШ №2 "Спектр"'!I11+'МБОУ СОШ №3 "Пеликан"'!I11+'МАОУ СОШ №4'!I11+'МБОУ СОШ №5'!I11+'МАОУ "Лицей №6"'!I11+'МАОУ "Лицей №7"'!I11+'МБОУ СОШ №8'!I11+'МБОУ СОШ №9'!I11+'МБОУ СОШ №10 "Пересвет"'!I11+'МБОУ СОШ №11'!I11+'МБОУ СОШ №12'!I11+'МБОУ СОШ №13'!I11+'МАОУ "Экономический лицей"'!I11</f>
        <v>0</v>
      </c>
      <c r="J11" s="8">
        <f>'МБОУ СОШ №1'!J11+'МБОУ СОШ №2 "Спектр"'!J11+'МБОУ СОШ №3 "Пеликан"'!J11+'МАОУ СОШ №4'!J11+'МБОУ СОШ №5'!J11+'МАОУ "Лицей №6"'!J11+'МАОУ "Лицей №7"'!J11+'МБОУ СОШ №8'!J11+'МБОУ СОШ №9'!J11+'МБОУ СОШ №10 "Пересвет"'!J11+'МБОУ СОШ №11'!J11+'МБОУ СОШ №12'!J11+'МБОУ СОШ №13'!J11+'МАОУ "Экономический лицей"'!J11</f>
        <v>0</v>
      </c>
      <c r="K11" s="8">
        <f>'МБОУ СОШ №1'!K11+'МБОУ СОШ №2 "Спектр"'!K11+'МБОУ СОШ №3 "Пеликан"'!K11+'МАОУ СОШ №4'!K11+'МБОУ СОШ №5'!K11+'МАОУ "Лицей №6"'!K11+'МАОУ "Лицей №7"'!K11+'МБОУ СОШ №8'!K11+'МБОУ СОШ №9'!K11+'МБОУ СОШ №10 "Пересвет"'!K11+'МБОУ СОШ №11'!K11+'МБОУ СОШ №12'!K11+'МБОУ СОШ №13'!K11+'МАОУ "Экономический лицей"'!K11</f>
        <v>0</v>
      </c>
      <c r="L11" s="8">
        <f>'МБОУ СОШ №1'!L11+'МБОУ СОШ №2 "Спектр"'!L11+'МБОУ СОШ №3 "Пеликан"'!L11+'МАОУ СОШ №4'!L11+'МБОУ СОШ №5'!L11+'МАОУ "Лицей №6"'!L11+'МАОУ "Лицей №7"'!L11+'МБОУ СОШ №8'!L11+'МБОУ СОШ №9'!L11+'МБОУ СОШ №10 "Пересвет"'!L11+'МБОУ СОШ №11'!L11+'МБОУ СОШ №12'!L11+'МБОУ СОШ №13'!L11+'МАОУ "Экономический лицей"'!L11</f>
        <v>0</v>
      </c>
      <c r="M11" s="8">
        <f>'МБОУ СОШ №1'!M11+'МБОУ СОШ №2 "Спектр"'!M11+'МБОУ СОШ №3 "Пеликан"'!M11+'МАОУ СОШ №4'!M11+'МБОУ СОШ №5'!M11+'МАОУ "Лицей №6"'!M11+'МАОУ "Лицей №7"'!M11+'МБОУ СОШ №8'!M11+'МБОУ СОШ №9'!M11+'МБОУ СОШ №10 "Пересвет"'!M11+'МБОУ СОШ №11'!M11+'МБОУ СОШ №12'!M11+'МБОУ СОШ №13'!M11+'МАОУ "Экономический лицей"'!M11</f>
        <v>0</v>
      </c>
      <c r="N11" s="8">
        <f>'МБОУ СОШ №1'!N11+'МБОУ СОШ №2 "Спектр"'!N11+'МБОУ СОШ №3 "Пеликан"'!N11+'МАОУ СОШ №4'!N11+'МБОУ СОШ №5'!N11+'МАОУ "Лицей №6"'!N11+'МАОУ "Лицей №7"'!N11+'МБОУ СОШ №8'!N11+'МБОУ СОШ №9'!N11+'МБОУ СОШ №10 "Пересвет"'!N11+'МБОУ СОШ №11'!N11+'МБОУ СОШ №12'!N11+'МБОУ СОШ №13'!N11+'МАОУ "Экономический лицей"'!N11</f>
        <v>0</v>
      </c>
      <c r="O11" s="8">
        <f>'МБОУ СОШ №1'!O11+'МБОУ СОШ №2 "Спектр"'!O11+'МБОУ СОШ №3 "Пеликан"'!O11+'МАОУ СОШ №4'!O11+'МБОУ СОШ №5'!O11+'МАОУ "Лицей №6"'!O11+'МАОУ "Лицей №7"'!O11+'МБОУ СОШ №8'!O11+'МБОУ СОШ №9'!O11+'МБОУ СОШ №10 "Пересвет"'!O11+'МБОУ СОШ №11'!O11+'МБОУ СОШ №12'!O11+'МБОУ СОШ №13'!O11+'МАОУ "Экономический лицей"'!O11</f>
        <v>0</v>
      </c>
      <c r="P11" s="8">
        <f>'МБОУ СОШ №1'!P11+'МБОУ СОШ №2 "Спектр"'!P11+'МБОУ СОШ №3 "Пеликан"'!P11+'МАОУ СОШ №4'!P11+'МБОУ СОШ №5'!P11+'МАОУ "Лицей №6"'!P11+'МАОУ "Лицей №7"'!P11+'МБОУ СОШ №8'!P11+'МБОУ СОШ №9'!P11+'МБОУ СОШ №10 "Пересвет"'!P11+'МБОУ СОШ №11'!P11+'МБОУ СОШ №12'!P11+'МБОУ СОШ №13'!P11+'МАОУ "Экономический лицей"'!P11</f>
        <v>0</v>
      </c>
      <c r="Q11" s="9">
        <f>'МБОУ СОШ №1'!Q11+'МБОУ СОШ №2 "Спектр"'!Q11+'МБОУ СОШ №3 "Пеликан"'!Q11+'МАОУ СОШ №4'!Q11+'МБОУ СОШ №5'!Q11+'МАОУ "Лицей №6"'!Q11+'МАОУ "Лицей №7"'!Q11+'МБОУ СОШ №8'!Q11+'МБОУ СОШ №9'!Q11+'МБОУ СОШ №10 "Пересвет"'!Q11+'МБОУ СОШ №11'!Q11+'МБОУ СОШ №12'!Q11+'МБОУ СОШ №13'!Q11+'МАОУ "Экономический лицей"'!Q11</f>
        <v>0</v>
      </c>
      <c r="R11" s="9">
        <f>'МБОУ СОШ №1'!R11+'МБОУ СОШ №2 "Спектр"'!R11+'МБОУ СОШ №3 "Пеликан"'!R11+'МАОУ СОШ №4'!R11+'МБОУ СОШ №5'!R11+'МАОУ "Лицей №6"'!R11+'МАОУ "Лицей №7"'!R11+'МБОУ СОШ №8'!R11+'МБОУ СОШ №9'!R11+'МБОУ СОШ №10 "Пересвет"'!R11+'МБОУ СОШ №11'!R11+'МБОУ СОШ №12'!R11+'МБОУ СОШ №13'!R11+'МАОУ "Экономический лицей"'!R11</f>
        <v>0</v>
      </c>
      <c r="S11" s="10">
        <f>'МБОУ СОШ №1'!S11+'МБОУ СОШ №2 "Спектр"'!S11+'МБОУ СОШ №3 "Пеликан"'!S11+'МАОУ СОШ №4'!S11+'МБОУ СОШ №5'!S11+'МАОУ "Лицей №6"'!S11+'МАОУ "Лицей №7"'!S11+'МБОУ СОШ №8'!S11+'МБОУ СОШ №9'!S11+'МБОУ СОШ №10 "Пересвет"'!S11+'МБОУ СОШ №11'!S11+'МБОУ СОШ №12'!S11+'МБОУ СОШ №13'!S11+'МАОУ "Экономический лицей"'!S11</f>
        <v>0</v>
      </c>
      <c r="T11" s="10">
        <f>'МБОУ СОШ №1'!T11+'МБОУ СОШ №2 "Спектр"'!T11+'МБОУ СОШ №3 "Пеликан"'!T11+'МАОУ СОШ №4'!T11+'МБОУ СОШ №5'!T11+'МАОУ "Лицей №6"'!T11+'МАОУ "Лицей №7"'!T11+'МБОУ СОШ №8'!T11+'МБОУ СОШ №9'!T11+'МБОУ СОШ №10 "Пересвет"'!T11+'МБОУ СОШ №11'!T11+'МБОУ СОШ №12'!T11+'МБОУ СОШ №13'!T11+'МАОУ "Экономический лицей"'!T11</f>
        <v>0</v>
      </c>
      <c r="U11" s="10">
        <f>'МБОУ СОШ №1'!U11+'МБОУ СОШ №2 "Спектр"'!U11+'МБОУ СОШ №3 "Пеликан"'!U11+'МАОУ СОШ №4'!U11+'МБОУ СОШ №5'!U11+'МАОУ "Лицей №6"'!U11+'МАОУ "Лицей №7"'!U11+'МБОУ СОШ №8'!U11+'МБОУ СОШ №9'!U11+'МБОУ СОШ №10 "Пересвет"'!U11+'МБОУ СОШ №11'!U11+'МБОУ СОШ №12'!U11+'МБОУ СОШ №13'!U11+'МАОУ "Экономический лицей"'!U11</f>
        <v>0</v>
      </c>
      <c r="V11" s="11">
        <f>'МБОУ СОШ №1'!V11+'МБОУ СОШ №2 "Спектр"'!V11+'МБОУ СОШ №3 "Пеликан"'!V11+'МАОУ СОШ №4'!V11+'МБОУ СОШ №5'!V11+'МАОУ "Лицей №6"'!V11+'МАОУ "Лицей №7"'!V11+'МБОУ СОШ №8'!V11+'МБОУ СОШ №9'!V11+'МБОУ СОШ №10 "Пересвет"'!V11+'МБОУ СОШ №11'!V11+'МБОУ СОШ №12'!V11+'МБОУ СОШ №13'!V11+'МАОУ "Экономический лицей"'!V11</f>
        <v>0</v>
      </c>
      <c r="W11" s="11">
        <f>'МБОУ СОШ №1'!W11+'МБОУ СОШ №2 "Спектр"'!W11+'МБОУ СОШ №3 "Пеликан"'!W11+'МАОУ СОШ №4'!W11+'МБОУ СОШ №5'!W11+'МАОУ "Лицей №6"'!W11+'МАОУ "Лицей №7"'!W11+'МБОУ СОШ №8'!W11+'МБОУ СОШ №9'!W11+'МБОУ СОШ №10 "Пересвет"'!W11+'МБОУ СОШ №11'!W11+'МБОУ СОШ №12'!W11+'МБОУ СОШ №13'!W11+'МАОУ "Экономический лицей"'!W11</f>
        <v>0</v>
      </c>
      <c r="X11" s="11">
        <f>'МБОУ СОШ №1'!X11+'МБОУ СОШ №2 "Спектр"'!X11+'МБОУ СОШ №3 "Пеликан"'!X11+'МАОУ СОШ №4'!X11+'МБОУ СОШ №5'!X11+'МАОУ "Лицей №6"'!X11+'МАОУ "Лицей №7"'!X11+'МБОУ СОШ №8'!X11+'МБОУ СОШ №9'!X11+'МБОУ СОШ №10 "Пересвет"'!X11+'МБОУ СОШ №11'!X11+'МБОУ СОШ №12'!X11+'МБОУ СОШ №13'!X11+'МАОУ "Экономический лицей"'!X11</f>
        <v>0</v>
      </c>
      <c r="Y11" s="13">
        <f>'МБОУ СОШ №1'!Y11+'МБОУ СОШ №2 "Спектр"'!Y11+'МБОУ СОШ №3 "Пеликан"'!Y11+'МАОУ СОШ №4'!Y11+'МБОУ СОШ №5'!Y11+'МАОУ "Лицей №6"'!Y11+'МАОУ "Лицей №7"'!Y11+'МБОУ СОШ №8'!Y11+'МБОУ СОШ №9'!Y11+'МБОУ СОШ №10 "Пересвет"'!Y11+'МБОУ СОШ №11'!Y11+'МБОУ СОШ №12'!Y11+'МБОУ СОШ №13'!Y11+'МАОУ "Экономический лицей"'!Y11</f>
        <v>0</v>
      </c>
      <c r="Z11" s="13">
        <f>'МБОУ СОШ №1'!Z11+'МБОУ СОШ №2 "Спектр"'!Z11+'МБОУ СОШ №3 "Пеликан"'!Z11+'МАОУ СОШ №4'!Z11+'МБОУ СОШ №5'!Z11+'МАОУ "Лицей №6"'!Z11+'МАОУ "Лицей №7"'!Z11+'МБОУ СОШ №8'!Z11+'МБОУ СОШ №9'!Z11+'МБОУ СОШ №10 "Пересвет"'!Z11+'МБОУ СОШ №11'!Z11+'МБОУ СОШ №12'!Z11+'МБОУ СОШ №13'!Z11+'МАОУ "Экономический лицей"'!Z11</f>
        <v>0</v>
      </c>
      <c r="AA11" s="13">
        <f>'МБОУ СОШ №1'!AA11+'МБОУ СОШ №2 "Спектр"'!AA11+'МБОУ СОШ №3 "Пеликан"'!AA11+'МАОУ СОШ №4'!AA11+'МБОУ СОШ №5'!AA11+'МАОУ "Лицей №6"'!AA11+'МАОУ "Лицей №7"'!AA11+'МБОУ СОШ №8'!AA11+'МБОУ СОШ №9'!AA11+'МБОУ СОШ №10 "Пересвет"'!AA11+'МБОУ СОШ №11'!AA11+'МБОУ СОШ №12'!AA11+'МБОУ СОШ №13'!AA11+'МАОУ "Экономический лицей"'!AA11</f>
        <v>0</v>
      </c>
      <c r="AB11" s="13">
        <f>'МБОУ СОШ №1'!AB11+'МБОУ СОШ №2 "Спектр"'!AB11+'МБОУ СОШ №3 "Пеликан"'!AB11+'МАОУ СОШ №4'!AB11+'МБОУ СОШ №5'!AB11+'МАОУ "Лицей №6"'!AB11+'МАОУ "Лицей №7"'!AB11+'МБОУ СОШ №8'!AB11+'МБОУ СОШ №9'!AB11+'МБОУ СОШ №10 "Пересвет"'!AB11+'МБОУ СОШ №11'!AB11+'МБОУ СОШ №12'!AB11+'МБОУ СОШ №13'!AB11+'МАОУ "Экономический лицей"'!AB11</f>
        <v>0</v>
      </c>
      <c r="AC11" s="13">
        <f>'МБОУ СОШ №1'!AC11+'МБОУ СОШ №2 "Спектр"'!AC11+'МБОУ СОШ №3 "Пеликан"'!AC11+'МАОУ СОШ №4'!AC11+'МБОУ СОШ №5'!AC11+'МАОУ "Лицей №6"'!AC11+'МАОУ "Лицей №7"'!AC11+'МБОУ СОШ №8'!AC11+'МБОУ СОШ №9'!AC11+'МБОУ СОШ №10 "Пересвет"'!AC11+'МБОУ СОШ №11'!AC11+'МБОУ СОШ №12'!AC11+'МБОУ СОШ №13'!AC11+'МАОУ "Экономический лицей"'!AC11</f>
        <v>0</v>
      </c>
      <c r="AD11" s="13">
        <f>'МБОУ СОШ №1'!AD11+'МБОУ СОШ №2 "Спектр"'!AD11+'МБОУ СОШ №3 "Пеликан"'!AD11+'МАОУ СОШ №4'!AD11+'МБОУ СОШ №5'!AD11+'МАОУ "Лицей №6"'!AD11+'МАОУ "Лицей №7"'!AD11+'МБОУ СОШ №8'!AD11+'МБОУ СОШ №9'!AD11+'МБОУ СОШ №10 "Пересвет"'!AD11+'МБОУ СОШ №11'!AD11+'МБОУ СОШ №12'!AD11+'МБОУ СОШ №13'!AD11+'МАОУ "Экономический лицей"'!AD11</f>
        <v>0</v>
      </c>
      <c r="AE11" s="13">
        <f>'МБОУ СОШ №1'!AE11+'МБОУ СОШ №2 "Спектр"'!AE11+'МБОУ СОШ №3 "Пеликан"'!AE11+'МАОУ СОШ №4'!AE11+'МБОУ СОШ №5'!AE11+'МАОУ "Лицей №6"'!AE11+'МАОУ "Лицей №7"'!AE11+'МБОУ СОШ №8'!AE11+'МБОУ СОШ №9'!AE11+'МБОУ СОШ №10 "Пересвет"'!AE11+'МБОУ СОШ №11'!AE11+'МБОУ СОШ №12'!AE11+'МБОУ СОШ №13'!AE11+'МАОУ "Экономический лицей"'!AE11</f>
        <v>0</v>
      </c>
      <c r="AF11" s="13">
        <f>'МБОУ СОШ №1'!AF11+'МБОУ СОШ №2 "Спектр"'!AF11+'МБОУ СОШ №3 "Пеликан"'!AF11+'МАОУ СОШ №4'!AF11+'МБОУ СОШ №5'!AF11+'МАОУ "Лицей №6"'!AF11+'МАОУ "Лицей №7"'!AF11+'МБОУ СОШ №8'!AF11+'МБОУ СОШ №9'!AF11+'МБОУ СОШ №10 "Пересвет"'!AF11+'МБОУ СОШ №11'!AF11+'МБОУ СОШ №12'!AF11+'МБОУ СОШ №13'!AF11+'МАОУ "Экономический лицей"'!AF11</f>
        <v>0</v>
      </c>
      <c r="AG11" s="13">
        <f>'МБОУ СОШ №1'!AG11+'МБОУ СОШ №2 "Спектр"'!AG11+'МБОУ СОШ №3 "Пеликан"'!AG11+'МАОУ СОШ №4'!AG11+'МБОУ СОШ №5'!AG11+'МАОУ "Лицей №6"'!AG11+'МАОУ "Лицей №7"'!AG11+'МБОУ СОШ №8'!AG11+'МБОУ СОШ №9'!AG11+'МБОУ СОШ №10 "Пересвет"'!AG11+'МБОУ СОШ №11'!AG11+'МБОУ СОШ №12'!AG11+'МБОУ СОШ №13'!AG11+'МАОУ "Экономический лицей"'!AG11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28">
        <f>'МБОУ СОШ №1'!B12+'МБОУ СОШ №2 "Спектр"'!B12+'МБОУ СОШ №3 "Пеликан"'!B12+'МАОУ СОШ №4'!B12+'МБОУ СОШ №5'!B12+'МАОУ "Лицей №6"'!B12+'МАОУ "Лицей №7"'!B12+'МБОУ СОШ №8'!B12+'МБОУ СОШ №9'!B12+'МБОУ СОШ №10 "Пересвет"'!B12+'МБОУ СОШ №11'!B12+'МБОУ СОШ №12'!B12+'МБОУ СОШ №13'!B12+'МАОУ "Экономический лицей"'!B12</f>
        <v>0</v>
      </c>
      <c r="C12" s="28">
        <f>'МБОУ СОШ №1'!C12+'МБОУ СОШ №2 "Спектр"'!C12+'МБОУ СОШ №3 "Пеликан"'!C12+'МАОУ СОШ №4'!C12+'МБОУ СОШ №5'!C12+'МАОУ "Лицей №6"'!C12+'МАОУ "Лицей №7"'!C12+'МБОУ СОШ №8'!C12+'МБОУ СОШ №9'!C12+'МБОУ СОШ №10 "Пересвет"'!C12+'МБОУ СОШ №11'!C12+'МБОУ СОШ №12'!C12+'МБОУ СОШ №13'!C12+'МАОУ "Экономический лицей"'!C12</f>
        <v>0</v>
      </c>
      <c r="D12" s="15" t="e">
        <f t="shared" si="0"/>
        <v>#DIV/0!</v>
      </c>
      <c r="E12" s="8">
        <f>'МБОУ СОШ №1'!E12+'МБОУ СОШ №2 "Спектр"'!E12+'МБОУ СОШ №3 "Пеликан"'!E12+'МАОУ СОШ №4'!E12+'МБОУ СОШ №5'!E12+'МАОУ "Лицей №6"'!E12+'МАОУ "Лицей №7"'!E12+'МБОУ СОШ №8'!E12+'МБОУ СОШ №9'!E12+'МБОУ СОШ №10 "Пересвет"'!E12+'МБОУ СОШ №11'!E12+'МБОУ СОШ №12'!E12+'МБОУ СОШ №13'!E12+'МАОУ "Экономический лицей"'!E12</f>
        <v>0</v>
      </c>
      <c r="F12" s="8">
        <f>'МБОУ СОШ №1'!F12+'МБОУ СОШ №2 "Спектр"'!F12+'МБОУ СОШ №3 "Пеликан"'!F12+'МАОУ СОШ №4'!F12+'МБОУ СОШ №5'!F12+'МАОУ "Лицей №6"'!F12+'МАОУ "Лицей №7"'!F12+'МБОУ СОШ №8'!F12+'МБОУ СОШ №9'!F12+'МБОУ СОШ №10 "Пересвет"'!F12+'МБОУ СОШ №11'!F12+'МБОУ СОШ №12'!F12+'МБОУ СОШ №13'!F12+'МАОУ "Экономический лицей"'!F12</f>
        <v>0</v>
      </c>
      <c r="G12" s="8">
        <f>'МБОУ СОШ №1'!G12+'МБОУ СОШ №2 "Спектр"'!G12+'МБОУ СОШ №3 "Пеликан"'!G12+'МАОУ СОШ №4'!G12+'МБОУ СОШ №5'!G12+'МАОУ "Лицей №6"'!G12+'МАОУ "Лицей №7"'!G12+'МБОУ СОШ №8'!G12+'МБОУ СОШ №9'!G12+'МБОУ СОШ №10 "Пересвет"'!G12+'МБОУ СОШ №11'!G12+'МБОУ СОШ №12'!G12+'МБОУ СОШ №13'!G12+'МАОУ "Экономический лицей"'!G12</f>
        <v>0</v>
      </c>
      <c r="H12" s="8">
        <f>'МБОУ СОШ №1'!H12+'МБОУ СОШ №2 "Спектр"'!H12+'МБОУ СОШ №3 "Пеликан"'!H12+'МАОУ СОШ №4'!H12+'МБОУ СОШ №5'!H12+'МАОУ "Лицей №6"'!H12+'МАОУ "Лицей №7"'!H12+'МБОУ СОШ №8'!H12+'МБОУ СОШ №9'!H12+'МБОУ СОШ №10 "Пересвет"'!H12+'МБОУ СОШ №11'!H12+'МБОУ СОШ №12'!H12+'МБОУ СОШ №13'!H12+'МАОУ "Экономический лицей"'!H12</f>
        <v>0</v>
      </c>
      <c r="I12" s="8">
        <f>'МБОУ СОШ №1'!I12+'МБОУ СОШ №2 "Спектр"'!I12+'МБОУ СОШ №3 "Пеликан"'!I12+'МАОУ СОШ №4'!I12+'МБОУ СОШ №5'!I12+'МАОУ "Лицей №6"'!I12+'МАОУ "Лицей №7"'!I12+'МБОУ СОШ №8'!I12+'МБОУ СОШ №9'!I12+'МБОУ СОШ №10 "Пересвет"'!I12+'МБОУ СОШ №11'!I12+'МБОУ СОШ №12'!I12+'МБОУ СОШ №13'!I12+'МАОУ "Экономический лицей"'!I12</f>
        <v>0</v>
      </c>
      <c r="J12" s="8">
        <f>'МБОУ СОШ №1'!J12+'МБОУ СОШ №2 "Спектр"'!J12+'МБОУ СОШ №3 "Пеликан"'!J12+'МАОУ СОШ №4'!J12+'МБОУ СОШ №5'!J12+'МАОУ "Лицей №6"'!J12+'МАОУ "Лицей №7"'!J12+'МБОУ СОШ №8'!J12+'МБОУ СОШ №9'!J12+'МБОУ СОШ №10 "Пересвет"'!J12+'МБОУ СОШ №11'!J12+'МБОУ СОШ №12'!J12+'МБОУ СОШ №13'!J12+'МАОУ "Экономический лицей"'!J12</f>
        <v>0</v>
      </c>
      <c r="K12" s="8">
        <f>'МБОУ СОШ №1'!K12+'МБОУ СОШ №2 "Спектр"'!K12+'МБОУ СОШ №3 "Пеликан"'!K12+'МАОУ СОШ №4'!K12+'МБОУ СОШ №5'!K12+'МАОУ "Лицей №6"'!K12+'МАОУ "Лицей №7"'!K12+'МБОУ СОШ №8'!K12+'МБОУ СОШ №9'!K12+'МБОУ СОШ №10 "Пересвет"'!K12+'МБОУ СОШ №11'!K12+'МБОУ СОШ №12'!K12+'МБОУ СОШ №13'!K12+'МАОУ "Экономический лицей"'!K12</f>
        <v>0</v>
      </c>
      <c r="L12" s="8">
        <f>'МБОУ СОШ №1'!L12+'МБОУ СОШ №2 "Спектр"'!L12+'МБОУ СОШ №3 "Пеликан"'!L12+'МАОУ СОШ №4'!L12+'МБОУ СОШ №5'!L12+'МАОУ "Лицей №6"'!L12+'МАОУ "Лицей №7"'!L12+'МБОУ СОШ №8'!L12+'МБОУ СОШ №9'!L12+'МБОУ СОШ №10 "Пересвет"'!L12+'МБОУ СОШ №11'!L12+'МБОУ СОШ №12'!L12+'МБОУ СОШ №13'!L12+'МАОУ "Экономический лицей"'!L12</f>
        <v>0</v>
      </c>
      <c r="M12" s="8">
        <f>'МБОУ СОШ №1'!M12+'МБОУ СОШ №2 "Спектр"'!M12+'МБОУ СОШ №3 "Пеликан"'!M12+'МАОУ СОШ №4'!M12+'МБОУ СОШ №5'!M12+'МАОУ "Лицей №6"'!M12+'МАОУ "Лицей №7"'!M12+'МБОУ СОШ №8'!M12+'МБОУ СОШ №9'!M12+'МБОУ СОШ №10 "Пересвет"'!M12+'МБОУ СОШ №11'!M12+'МБОУ СОШ №12'!M12+'МБОУ СОШ №13'!M12+'МАОУ "Экономический лицей"'!M12</f>
        <v>0</v>
      </c>
      <c r="N12" s="8">
        <f>'МБОУ СОШ №1'!N12+'МБОУ СОШ №2 "Спектр"'!N12+'МБОУ СОШ №3 "Пеликан"'!N12+'МАОУ СОШ №4'!N12+'МБОУ СОШ №5'!N12+'МАОУ "Лицей №6"'!N12+'МАОУ "Лицей №7"'!N12+'МБОУ СОШ №8'!N12+'МБОУ СОШ №9'!N12+'МБОУ СОШ №10 "Пересвет"'!N12+'МБОУ СОШ №11'!N12+'МБОУ СОШ №12'!N12+'МБОУ СОШ №13'!N12+'МАОУ "Экономический лицей"'!N12</f>
        <v>0</v>
      </c>
      <c r="O12" s="8">
        <f>'МБОУ СОШ №1'!O12+'МБОУ СОШ №2 "Спектр"'!O12+'МБОУ СОШ №3 "Пеликан"'!O12+'МАОУ СОШ №4'!O12+'МБОУ СОШ №5'!O12+'МАОУ "Лицей №6"'!O12+'МАОУ "Лицей №7"'!O12+'МБОУ СОШ №8'!O12+'МБОУ СОШ №9'!O12+'МБОУ СОШ №10 "Пересвет"'!O12+'МБОУ СОШ №11'!O12+'МБОУ СОШ №12'!O12+'МБОУ СОШ №13'!O12+'МАОУ "Экономический лицей"'!O12</f>
        <v>0</v>
      </c>
      <c r="P12" s="8">
        <f>'МБОУ СОШ №1'!P12+'МБОУ СОШ №2 "Спектр"'!P12+'МБОУ СОШ №3 "Пеликан"'!P12+'МАОУ СОШ №4'!P12+'МБОУ СОШ №5'!P12+'МАОУ "Лицей №6"'!P12+'МАОУ "Лицей №7"'!P12+'МБОУ СОШ №8'!P12+'МБОУ СОШ №9'!P12+'МБОУ СОШ №10 "Пересвет"'!P12+'МБОУ СОШ №11'!P12+'МБОУ СОШ №12'!P12+'МБОУ СОШ №13'!P12+'МАОУ "Экономический лицей"'!P12</f>
        <v>0</v>
      </c>
      <c r="Q12" s="9">
        <f>'МБОУ СОШ №1'!Q12+'МБОУ СОШ №2 "Спектр"'!Q12+'МБОУ СОШ №3 "Пеликан"'!Q12+'МАОУ СОШ №4'!Q12+'МБОУ СОШ №5'!Q12+'МАОУ "Лицей №6"'!Q12+'МАОУ "Лицей №7"'!Q12+'МБОУ СОШ №8'!Q12+'МБОУ СОШ №9'!Q12+'МБОУ СОШ №10 "Пересвет"'!Q12+'МБОУ СОШ №11'!Q12+'МБОУ СОШ №12'!Q12+'МБОУ СОШ №13'!Q12+'МАОУ "Экономический лицей"'!Q12</f>
        <v>0</v>
      </c>
      <c r="R12" s="9">
        <f>'МБОУ СОШ №1'!R12+'МБОУ СОШ №2 "Спектр"'!R12+'МБОУ СОШ №3 "Пеликан"'!R12+'МАОУ СОШ №4'!R12+'МБОУ СОШ №5'!R12+'МАОУ "Лицей №6"'!R12+'МАОУ "Лицей №7"'!R12+'МБОУ СОШ №8'!R12+'МБОУ СОШ №9'!R12+'МБОУ СОШ №10 "Пересвет"'!R12+'МБОУ СОШ №11'!R12+'МБОУ СОШ №12'!R12+'МБОУ СОШ №13'!R12+'МАОУ "Экономический лицей"'!R12</f>
        <v>0</v>
      </c>
      <c r="S12" s="10">
        <f>'МБОУ СОШ №1'!S12+'МБОУ СОШ №2 "Спектр"'!S12+'МБОУ СОШ №3 "Пеликан"'!S12+'МАОУ СОШ №4'!S12+'МБОУ СОШ №5'!S12+'МАОУ "Лицей №6"'!S12+'МАОУ "Лицей №7"'!S12+'МБОУ СОШ №8'!S12+'МБОУ СОШ №9'!S12+'МБОУ СОШ №10 "Пересвет"'!S12+'МБОУ СОШ №11'!S12+'МБОУ СОШ №12'!S12+'МБОУ СОШ №13'!S12+'МАОУ "Экономический лицей"'!S12</f>
        <v>0</v>
      </c>
      <c r="T12" s="10">
        <f>'МБОУ СОШ №1'!T12+'МБОУ СОШ №2 "Спектр"'!T12+'МБОУ СОШ №3 "Пеликан"'!T12+'МАОУ СОШ №4'!T12+'МБОУ СОШ №5'!T12+'МАОУ "Лицей №6"'!T12+'МАОУ "Лицей №7"'!T12+'МБОУ СОШ №8'!T12+'МБОУ СОШ №9'!T12+'МБОУ СОШ №10 "Пересвет"'!T12+'МБОУ СОШ №11'!T12+'МБОУ СОШ №12'!T12+'МБОУ СОШ №13'!T12+'МАОУ "Экономический лицей"'!T12</f>
        <v>0</v>
      </c>
      <c r="U12" s="10">
        <f>'МБОУ СОШ №1'!U12+'МБОУ СОШ №2 "Спектр"'!U12+'МБОУ СОШ №3 "Пеликан"'!U12+'МАОУ СОШ №4'!U12+'МБОУ СОШ №5'!U12+'МАОУ "Лицей №6"'!U12+'МАОУ "Лицей №7"'!U12+'МБОУ СОШ №8'!U12+'МБОУ СОШ №9'!U12+'МБОУ СОШ №10 "Пересвет"'!U12+'МБОУ СОШ №11'!U12+'МБОУ СОШ №12'!U12+'МБОУ СОШ №13'!U12+'МАОУ "Экономический лицей"'!U12</f>
        <v>0</v>
      </c>
      <c r="V12" s="11">
        <f>'МБОУ СОШ №1'!V12+'МБОУ СОШ №2 "Спектр"'!V12+'МБОУ СОШ №3 "Пеликан"'!V12+'МАОУ СОШ №4'!V12+'МБОУ СОШ №5'!V12+'МАОУ "Лицей №6"'!V12+'МАОУ "Лицей №7"'!V12+'МБОУ СОШ №8'!V12+'МБОУ СОШ №9'!V12+'МБОУ СОШ №10 "Пересвет"'!V12+'МБОУ СОШ №11'!V12+'МБОУ СОШ №12'!V12+'МБОУ СОШ №13'!V12+'МАОУ "Экономический лицей"'!V12</f>
        <v>0</v>
      </c>
      <c r="W12" s="11">
        <f>'МБОУ СОШ №1'!W12+'МБОУ СОШ №2 "Спектр"'!W12+'МБОУ СОШ №3 "Пеликан"'!W12+'МАОУ СОШ №4'!W12+'МБОУ СОШ №5'!W12+'МАОУ "Лицей №6"'!W12+'МАОУ "Лицей №7"'!W12+'МБОУ СОШ №8'!W12+'МБОУ СОШ №9'!W12+'МБОУ СОШ №10 "Пересвет"'!W12+'МБОУ СОШ №11'!W12+'МБОУ СОШ №12'!W12+'МБОУ СОШ №13'!W12+'МАОУ "Экономический лицей"'!W12</f>
        <v>0</v>
      </c>
      <c r="X12" s="11">
        <f>'МБОУ СОШ №1'!X12+'МБОУ СОШ №2 "Спектр"'!X12+'МБОУ СОШ №3 "Пеликан"'!X12+'МАОУ СОШ №4'!X12+'МБОУ СОШ №5'!X12+'МАОУ "Лицей №6"'!X12+'МАОУ "Лицей №7"'!X12+'МБОУ СОШ №8'!X12+'МБОУ СОШ №9'!X12+'МБОУ СОШ №10 "Пересвет"'!X12+'МБОУ СОШ №11'!X12+'МБОУ СОШ №12'!X12+'МБОУ СОШ №13'!X12+'МАОУ "Экономический лицей"'!X12</f>
        <v>0</v>
      </c>
      <c r="Y12" s="13">
        <f>'МБОУ СОШ №1'!Y12+'МБОУ СОШ №2 "Спектр"'!Y12+'МБОУ СОШ №3 "Пеликан"'!Y12+'МАОУ СОШ №4'!Y12+'МБОУ СОШ №5'!Y12+'МАОУ "Лицей №6"'!Y12+'МАОУ "Лицей №7"'!Y12+'МБОУ СОШ №8'!Y12+'МБОУ СОШ №9'!Y12+'МБОУ СОШ №10 "Пересвет"'!Y12+'МБОУ СОШ №11'!Y12+'МБОУ СОШ №12'!Y12+'МБОУ СОШ №13'!Y12+'МАОУ "Экономический лицей"'!Y12</f>
        <v>0</v>
      </c>
      <c r="Z12" s="13">
        <f>'МБОУ СОШ №1'!Z12+'МБОУ СОШ №2 "Спектр"'!Z12+'МБОУ СОШ №3 "Пеликан"'!Z12+'МАОУ СОШ №4'!Z12+'МБОУ СОШ №5'!Z12+'МАОУ "Лицей №6"'!Z12+'МАОУ "Лицей №7"'!Z12+'МБОУ СОШ №8'!Z12+'МБОУ СОШ №9'!Z12+'МБОУ СОШ №10 "Пересвет"'!Z12+'МБОУ СОШ №11'!Z12+'МБОУ СОШ №12'!Z12+'МБОУ СОШ №13'!Z12+'МАОУ "Экономический лицей"'!Z12</f>
        <v>0</v>
      </c>
      <c r="AA12" s="13">
        <f>'МБОУ СОШ №1'!AA12+'МБОУ СОШ №2 "Спектр"'!AA12+'МБОУ СОШ №3 "Пеликан"'!AA12+'МАОУ СОШ №4'!AA12+'МБОУ СОШ №5'!AA12+'МАОУ "Лицей №6"'!AA12+'МАОУ "Лицей №7"'!AA12+'МБОУ СОШ №8'!AA12+'МБОУ СОШ №9'!AA12+'МБОУ СОШ №10 "Пересвет"'!AA12+'МБОУ СОШ №11'!AA12+'МБОУ СОШ №12'!AA12+'МБОУ СОШ №13'!AA12+'МАОУ "Экономический лицей"'!AA12</f>
        <v>0</v>
      </c>
      <c r="AB12" s="13">
        <f>'МБОУ СОШ №1'!AB12+'МБОУ СОШ №2 "Спектр"'!AB12+'МБОУ СОШ №3 "Пеликан"'!AB12+'МАОУ СОШ №4'!AB12+'МБОУ СОШ №5'!AB12+'МАОУ "Лицей №6"'!AB12+'МАОУ "Лицей №7"'!AB12+'МБОУ СОШ №8'!AB12+'МБОУ СОШ №9'!AB12+'МБОУ СОШ №10 "Пересвет"'!AB12+'МБОУ СОШ №11'!AB12+'МБОУ СОШ №12'!AB12+'МБОУ СОШ №13'!AB12+'МАОУ "Экономический лицей"'!AB12</f>
        <v>0</v>
      </c>
      <c r="AC12" s="13">
        <f>'МБОУ СОШ №1'!AC12+'МБОУ СОШ №2 "Спектр"'!AC12+'МБОУ СОШ №3 "Пеликан"'!AC12+'МАОУ СОШ №4'!AC12+'МБОУ СОШ №5'!AC12+'МАОУ "Лицей №6"'!AC12+'МАОУ "Лицей №7"'!AC12+'МБОУ СОШ №8'!AC12+'МБОУ СОШ №9'!AC12+'МБОУ СОШ №10 "Пересвет"'!AC12+'МБОУ СОШ №11'!AC12+'МБОУ СОШ №12'!AC12+'МБОУ СОШ №13'!AC12+'МАОУ "Экономический лицей"'!AC12</f>
        <v>0</v>
      </c>
      <c r="AD12" s="13">
        <f>'МБОУ СОШ №1'!AD12+'МБОУ СОШ №2 "Спектр"'!AD12+'МБОУ СОШ №3 "Пеликан"'!AD12+'МАОУ СОШ №4'!AD12+'МБОУ СОШ №5'!AD12+'МАОУ "Лицей №6"'!AD12+'МАОУ "Лицей №7"'!AD12+'МБОУ СОШ №8'!AD12+'МБОУ СОШ №9'!AD12+'МБОУ СОШ №10 "Пересвет"'!AD12+'МБОУ СОШ №11'!AD12+'МБОУ СОШ №12'!AD12+'МБОУ СОШ №13'!AD12+'МАОУ "Экономический лицей"'!AD12</f>
        <v>0</v>
      </c>
      <c r="AE12" s="13">
        <f>'МБОУ СОШ №1'!AE12+'МБОУ СОШ №2 "Спектр"'!AE12+'МБОУ СОШ №3 "Пеликан"'!AE12+'МАОУ СОШ №4'!AE12+'МБОУ СОШ №5'!AE12+'МАОУ "Лицей №6"'!AE12+'МАОУ "Лицей №7"'!AE12+'МБОУ СОШ №8'!AE12+'МБОУ СОШ №9'!AE12+'МБОУ СОШ №10 "Пересвет"'!AE12+'МБОУ СОШ №11'!AE12+'МБОУ СОШ №12'!AE12+'МБОУ СОШ №13'!AE12+'МАОУ "Экономический лицей"'!AE12</f>
        <v>0</v>
      </c>
      <c r="AF12" s="13">
        <f>'МБОУ СОШ №1'!AF12+'МБОУ СОШ №2 "Спектр"'!AF12+'МБОУ СОШ №3 "Пеликан"'!AF12+'МАОУ СОШ №4'!AF12+'МБОУ СОШ №5'!AF12+'МАОУ "Лицей №6"'!AF12+'МАОУ "Лицей №7"'!AF12+'МБОУ СОШ №8'!AF12+'МБОУ СОШ №9'!AF12+'МБОУ СОШ №10 "Пересвет"'!AF12+'МБОУ СОШ №11'!AF12+'МБОУ СОШ №12'!AF12+'МБОУ СОШ №13'!AF12+'МАОУ "Экономический лицей"'!AF12</f>
        <v>0</v>
      </c>
      <c r="AG12" s="13">
        <f>'МБОУ СОШ №1'!AG12+'МБОУ СОШ №2 "Спектр"'!AG12+'МБОУ СОШ №3 "Пеликан"'!AG12+'МАОУ СОШ №4'!AG12+'МБОУ СОШ №5'!AG12+'МАОУ "Лицей №6"'!AG12+'МАОУ "Лицей №7"'!AG12+'МБОУ СОШ №8'!AG12+'МБОУ СОШ №9'!AG12+'МБОУ СОШ №10 "Пересвет"'!AG12+'МБОУ СОШ №11'!AG12+'МБОУ СОШ №12'!AG12+'МБОУ СОШ №13'!AG12+'МАОУ "Экономический лицей"'!AG12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28">
        <f>'МБОУ СОШ №1'!B13+'МБОУ СОШ №2 "Спектр"'!B13+'МБОУ СОШ №3 "Пеликан"'!B13+'МАОУ СОШ №4'!B13+'МБОУ СОШ №5'!B13+'МАОУ "Лицей №6"'!B13+'МАОУ "Лицей №7"'!B13+'МБОУ СОШ №8'!B13+'МБОУ СОШ №9'!B13+'МБОУ СОШ №10 "Пересвет"'!B13+'МБОУ СОШ №11'!B13+'МБОУ СОШ №12'!B13+'МБОУ СОШ №13'!B13+'МАОУ "Экономический лицей"'!B13</f>
        <v>0</v>
      </c>
      <c r="C13" s="28">
        <f>'МБОУ СОШ №1'!C13+'МБОУ СОШ №2 "Спектр"'!C13+'МБОУ СОШ №3 "Пеликан"'!C13+'МАОУ СОШ №4'!C13+'МБОУ СОШ №5'!C13+'МАОУ "Лицей №6"'!C13+'МАОУ "Лицей №7"'!C13+'МБОУ СОШ №8'!C13+'МБОУ СОШ №9'!C13+'МБОУ СОШ №10 "Пересвет"'!C13+'МБОУ СОШ №11'!C13+'МБОУ СОШ №12'!C13+'МБОУ СОШ №13'!C13+'МАОУ "Экономический лицей"'!C13</f>
        <v>0</v>
      </c>
      <c r="D13" s="15" t="e">
        <f t="shared" si="0"/>
        <v>#DIV/0!</v>
      </c>
      <c r="E13" s="8">
        <f>'МБОУ СОШ №1'!E13+'МБОУ СОШ №2 "Спектр"'!E13+'МБОУ СОШ №3 "Пеликан"'!E13+'МАОУ СОШ №4'!E13+'МБОУ СОШ №5'!E13+'МАОУ "Лицей №6"'!E13+'МАОУ "Лицей №7"'!E13+'МБОУ СОШ №8'!E13+'МБОУ СОШ №9'!E13+'МБОУ СОШ №10 "Пересвет"'!E13+'МБОУ СОШ №11'!E13+'МБОУ СОШ №12'!E13+'МБОУ СОШ №13'!E13+'МАОУ "Экономический лицей"'!E13</f>
        <v>0</v>
      </c>
      <c r="F13" s="8">
        <f>'МБОУ СОШ №1'!F13+'МБОУ СОШ №2 "Спектр"'!F13+'МБОУ СОШ №3 "Пеликан"'!F13+'МАОУ СОШ №4'!F13+'МБОУ СОШ №5'!F13+'МАОУ "Лицей №6"'!F13+'МАОУ "Лицей №7"'!F13+'МБОУ СОШ №8'!F13+'МБОУ СОШ №9'!F13+'МБОУ СОШ №10 "Пересвет"'!F13+'МБОУ СОШ №11'!F13+'МБОУ СОШ №12'!F13+'МБОУ СОШ №13'!F13+'МАОУ "Экономический лицей"'!F13</f>
        <v>0</v>
      </c>
      <c r="G13" s="8">
        <f>'МБОУ СОШ №1'!G13+'МБОУ СОШ №2 "Спектр"'!G13+'МБОУ СОШ №3 "Пеликан"'!G13+'МАОУ СОШ №4'!G13+'МБОУ СОШ №5'!G13+'МАОУ "Лицей №6"'!G13+'МАОУ "Лицей №7"'!G13+'МБОУ СОШ №8'!G13+'МБОУ СОШ №9'!G13+'МБОУ СОШ №10 "Пересвет"'!G13+'МБОУ СОШ №11'!G13+'МБОУ СОШ №12'!G13+'МБОУ СОШ №13'!G13+'МАОУ "Экономический лицей"'!G13</f>
        <v>0</v>
      </c>
      <c r="H13" s="8">
        <f>'МБОУ СОШ №1'!H13+'МБОУ СОШ №2 "Спектр"'!H13+'МБОУ СОШ №3 "Пеликан"'!H13+'МАОУ СОШ №4'!H13+'МБОУ СОШ №5'!H13+'МАОУ "Лицей №6"'!H13+'МАОУ "Лицей №7"'!H13+'МБОУ СОШ №8'!H13+'МБОУ СОШ №9'!H13+'МБОУ СОШ №10 "Пересвет"'!H13+'МБОУ СОШ №11'!H13+'МБОУ СОШ №12'!H13+'МБОУ СОШ №13'!H13+'МАОУ "Экономический лицей"'!H13</f>
        <v>0</v>
      </c>
      <c r="I13" s="8">
        <f>'МБОУ СОШ №1'!I13+'МБОУ СОШ №2 "Спектр"'!I13+'МБОУ СОШ №3 "Пеликан"'!I13+'МАОУ СОШ №4'!I13+'МБОУ СОШ №5'!I13+'МАОУ "Лицей №6"'!I13+'МАОУ "Лицей №7"'!I13+'МБОУ СОШ №8'!I13+'МБОУ СОШ №9'!I13+'МБОУ СОШ №10 "Пересвет"'!I13+'МБОУ СОШ №11'!I13+'МБОУ СОШ №12'!I13+'МБОУ СОШ №13'!I13+'МАОУ "Экономический лицей"'!I13</f>
        <v>0</v>
      </c>
      <c r="J13" s="8">
        <f>'МБОУ СОШ №1'!J13+'МБОУ СОШ №2 "Спектр"'!J13+'МБОУ СОШ №3 "Пеликан"'!J13+'МАОУ СОШ №4'!J13+'МБОУ СОШ №5'!J13+'МАОУ "Лицей №6"'!J13+'МАОУ "Лицей №7"'!J13+'МБОУ СОШ №8'!J13+'МБОУ СОШ №9'!J13+'МБОУ СОШ №10 "Пересвет"'!J13+'МБОУ СОШ №11'!J13+'МБОУ СОШ №12'!J13+'МБОУ СОШ №13'!J13+'МАОУ "Экономический лицей"'!J13</f>
        <v>0</v>
      </c>
      <c r="K13" s="8">
        <f>'МБОУ СОШ №1'!K13+'МБОУ СОШ №2 "Спектр"'!K13+'МБОУ СОШ №3 "Пеликан"'!K13+'МАОУ СОШ №4'!K13+'МБОУ СОШ №5'!K13+'МАОУ "Лицей №6"'!K13+'МАОУ "Лицей №7"'!K13+'МБОУ СОШ №8'!K13+'МБОУ СОШ №9'!K13+'МБОУ СОШ №10 "Пересвет"'!K13+'МБОУ СОШ №11'!K13+'МБОУ СОШ №12'!K13+'МБОУ СОШ №13'!K13+'МАОУ "Экономический лицей"'!K13</f>
        <v>0</v>
      </c>
      <c r="L13" s="8">
        <f>'МБОУ СОШ №1'!L13+'МБОУ СОШ №2 "Спектр"'!L13+'МБОУ СОШ №3 "Пеликан"'!L13+'МАОУ СОШ №4'!L13+'МБОУ СОШ №5'!L13+'МАОУ "Лицей №6"'!L13+'МАОУ "Лицей №7"'!L13+'МБОУ СОШ №8'!L13+'МБОУ СОШ №9'!L13+'МБОУ СОШ №10 "Пересвет"'!L13+'МБОУ СОШ №11'!L13+'МБОУ СОШ №12'!L13+'МБОУ СОШ №13'!L13+'МАОУ "Экономический лицей"'!L13</f>
        <v>0</v>
      </c>
      <c r="M13" s="8">
        <f>'МБОУ СОШ №1'!M13+'МБОУ СОШ №2 "Спектр"'!M13+'МБОУ СОШ №3 "Пеликан"'!M13+'МАОУ СОШ №4'!M13+'МБОУ СОШ №5'!M13+'МАОУ "Лицей №6"'!M13+'МАОУ "Лицей №7"'!M13+'МБОУ СОШ №8'!M13+'МБОУ СОШ №9'!M13+'МБОУ СОШ №10 "Пересвет"'!M13+'МБОУ СОШ №11'!M13+'МБОУ СОШ №12'!M13+'МБОУ СОШ №13'!M13+'МАОУ "Экономический лицей"'!M13</f>
        <v>0</v>
      </c>
      <c r="N13" s="8">
        <f>'МБОУ СОШ №1'!N13+'МБОУ СОШ №2 "Спектр"'!N13+'МБОУ СОШ №3 "Пеликан"'!N13+'МАОУ СОШ №4'!N13+'МБОУ СОШ №5'!N13+'МАОУ "Лицей №6"'!N13+'МАОУ "Лицей №7"'!N13+'МБОУ СОШ №8'!N13+'МБОУ СОШ №9'!N13+'МБОУ СОШ №10 "Пересвет"'!N13+'МБОУ СОШ №11'!N13+'МБОУ СОШ №12'!N13+'МБОУ СОШ №13'!N13+'МАОУ "Экономический лицей"'!N13</f>
        <v>0</v>
      </c>
      <c r="O13" s="8">
        <f>'МБОУ СОШ №1'!O13+'МБОУ СОШ №2 "Спектр"'!O13+'МБОУ СОШ №3 "Пеликан"'!O13+'МАОУ СОШ №4'!O13+'МБОУ СОШ №5'!O13+'МАОУ "Лицей №6"'!O13+'МАОУ "Лицей №7"'!O13+'МБОУ СОШ №8'!O13+'МБОУ СОШ №9'!O13+'МБОУ СОШ №10 "Пересвет"'!O13+'МБОУ СОШ №11'!O13+'МБОУ СОШ №12'!O13+'МБОУ СОШ №13'!O13+'МАОУ "Экономический лицей"'!O13</f>
        <v>0</v>
      </c>
      <c r="P13" s="8">
        <f>'МБОУ СОШ №1'!P13+'МБОУ СОШ №2 "Спектр"'!P13+'МБОУ СОШ №3 "Пеликан"'!P13+'МАОУ СОШ №4'!P13+'МБОУ СОШ №5'!P13+'МАОУ "Лицей №6"'!P13+'МАОУ "Лицей №7"'!P13+'МБОУ СОШ №8'!P13+'МБОУ СОШ №9'!P13+'МБОУ СОШ №10 "Пересвет"'!P13+'МБОУ СОШ №11'!P13+'МБОУ СОШ №12'!P13+'МБОУ СОШ №13'!P13+'МАОУ "Экономический лицей"'!P13</f>
        <v>0</v>
      </c>
      <c r="Q13" s="9">
        <f>'МБОУ СОШ №1'!Q13+'МБОУ СОШ №2 "Спектр"'!Q13+'МБОУ СОШ №3 "Пеликан"'!Q13+'МАОУ СОШ №4'!Q13+'МБОУ СОШ №5'!Q13+'МАОУ "Лицей №6"'!Q13+'МАОУ "Лицей №7"'!Q13+'МБОУ СОШ №8'!Q13+'МБОУ СОШ №9'!Q13+'МБОУ СОШ №10 "Пересвет"'!Q13+'МБОУ СОШ №11'!Q13+'МБОУ СОШ №12'!Q13+'МБОУ СОШ №13'!Q13+'МАОУ "Экономический лицей"'!Q13</f>
        <v>0</v>
      </c>
      <c r="R13" s="9">
        <f>'МБОУ СОШ №1'!R13+'МБОУ СОШ №2 "Спектр"'!R13+'МБОУ СОШ №3 "Пеликан"'!R13+'МАОУ СОШ №4'!R13+'МБОУ СОШ №5'!R13+'МАОУ "Лицей №6"'!R13+'МАОУ "Лицей №7"'!R13+'МБОУ СОШ №8'!R13+'МБОУ СОШ №9'!R13+'МБОУ СОШ №10 "Пересвет"'!R13+'МБОУ СОШ №11'!R13+'МБОУ СОШ №12'!R13+'МБОУ СОШ №13'!R13+'МАОУ "Экономический лицей"'!R13</f>
        <v>0</v>
      </c>
      <c r="S13" s="10">
        <f>'МБОУ СОШ №1'!S13+'МБОУ СОШ №2 "Спектр"'!S13+'МБОУ СОШ №3 "Пеликан"'!S13+'МАОУ СОШ №4'!S13+'МБОУ СОШ №5'!S13+'МАОУ "Лицей №6"'!S13+'МАОУ "Лицей №7"'!S13+'МБОУ СОШ №8'!S13+'МБОУ СОШ №9'!S13+'МБОУ СОШ №10 "Пересвет"'!S13+'МБОУ СОШ №11'!S13+'МБОУ СОШ №12'!S13+'МБОУ СОШ №13'!S13+'МАОУ "Экономический лицей"'!S13</f>
        <v>0</v>
      </c>
      <c r="T13" s="10">
        <f>'МБОУ СОШ №1'!T13+'МБОУ СОШ №2 "Спектр"'!T13+'МБОУ СОШ №3 "Пеликан"'!T13+'МАОУ СОШ №4'!T13+'МБОУ СОШ №5'!T13+'МАОУ "Лицей №6"'!T13+'МАОУ "Лицей №7"'!T13+'МБОУ СОШ №8'!T13+'МБОУ СОШ №9'!T13+'МБОУ СОШ №10 "Пересвет"'!T13+'МБОУ СОШ №11'!T13+'МБОУ СОШ №12'!T13+'МБОУ СОШ №13'!T13+'МАОУ "Экономический лицей"'!T13</f>
        <v>0</v>
      </c>
      <c r="U13" s="10">
        <f>'МБОУ СОШ №1'!U13+'МБОУ СОШ №2 "Спектр"'!U13+'МБОУ СОШ №3 "Пеликан"'!U13+'МАОУ СОШ №4'!U13+'МБОУ СОШ №5'!U13+'МАОУ "Лицей №6"'!U13+'МАОУ "Лицей №7"'!U13+'МБОУ СОШ №8'!U13+'МБОУ СОШ №9'!U13+'МБОУ СОШ №10 "Пересвет"'!U13+'МБОУ СОШ №11'!U13+'МБОУ СОШ №12'!U13+'МБОУ СОШ №13'!U13+'МАОУ "Экономический лицей"'!U13</f>
        <v>0</v>
      </c>
      <c r="V13" s="11">
        <f>'МБОУ СОШ №1'!V13+'МБОУ СОШ №2 "Спектр"'!V13+'МБОУ СОШ №3 "Пеликан"'!V13+'МАОУ СОШ №4'!V13+'МБОУ СОШ №5'!V13+'МАОУ "Лицей №6"'!V13+'МАОУ "Лицей №7"'!V13+'МБОУ СОШ №8'!V13+'МБОУ СОШ №9'!V13+'МБОУ СОШ №10 "Пересвет"'!V13+'МБОУ СОШ №11'!V13+'МБОУ СОШ №12'!V13+'МБОУ СОШ №13'!V13+'МАОУ "Экономический лицей"'!V13</f>
        <v>0</v>
      </c>
      <c r="W13" s="11">
        <f>'МБОУ СОШ №1'!W13+'МБОУ СОШ №2 "Спектр"'!W13+'МБОУ СОШ №3 "Пеликан"'!W13+'МАОУ СОШ №4'!W13+'МБОУ СОШ №5'!W13+'МАОУ "Лицей №6"'!W13+'МАОУ "Лицей №7"'!W13+'МБОУ СОШ №8'!W13+'МБОУ СОШ №9'!W13+'МБОУ СОШ №10 "Пересвет"'!W13+'МБОУ СОШ №11'!W13+'МБОУ СОШ №12'!W13+'МБОУ СОШ №13'!W13+'МАОУ "Экономический лицей"'!W13</f>
        <v>0</v>
      </c>
      <c r="X13" s="11">
        <f>'МБОУ СОШ №1'!X13+'МБОУ СОШ №2 "Спектр"'!X13+'МБОУ СОШ №3 "Пеликан"'!X13+'МАОУ СОШ №4'!X13+'МБОУ СОШ №5'!X13+'МАОУ "Лицей №6"'!X13+'МАОУ "Лицей №7"'!X13+'МБОУ СОШ №8'!X13+'МБОУ СОШ №9'!X13+'МБОУ СОШ №10 "Пересвет"'!X13+'МБОУ СОШ №11'!X13+'МБОУ СОШ №12'!X13+'МБОУ СОШ №13'!X13+'МАОУ "Экономический лицей"'!X13</f>
        <v>0</v>
      </c>
      <c r="Y13" s="13">
        <f>'МБОУ СОШ №1'!Y13+'МБОУ СОШ №2 "Спектр"'!Y13+'МБОУ СОШ №3 "Пеликан"'!Y13+'МАОУ СОШ №4'!Y13+'МБОУ СОШ №5'!Y13+'МАОУ "Лицей №6"'!Y13+'МАОУ "Лицей №7"'!Y13+'МБОУ СОШ №8'!Y13+'МБОУ СОШ №9'!Y13+'МБОУ СОШ №10 "Пересвет"'!Y13+'МБОУ СОШ №11'!Y13+'МБОУ СОШ №12'!Y13+'МБОУ СОШ №13'!Y13+'МАОУ "Экономический лицей"'!Y13</f>
        <v>0</v>
      </c>
      <c r="Z13" s="13">
        <f>'МБОУ СОШ №1'!Z13+'МБОУ СОШ №2 "Спектр"'!Z13+'МБОУ СОШ №3 "Пеликан"'!Z13+'МАОУ СОШ №4'!Z13+'МБОУ СОШ №5'!Z13+'МАОУ "Лицей №6"'!Z13+'МАОУ "Лицей №7"'!Z13+'МБОУ СОШ №8'!Z13+'МБОУ СОШ №9'!Z13+'МБОУ СОШ №10 "Пересвет"'!Z13+'МБОУ СОШ №11'!Z13+'МБОУ СОШ №12'!Z13+'МБОУ СОШ №13'!Z13+'МАОУ "Экономический лицей"'!Z13</f>
        <v>0</v>
      </c>
      <c r="AA13" s="13">
        <f>'МБОУ СОШ №1'!AA13+'МБОУ СОШ №2 "Спектр"'!AA13+'МБОУ СОШ №3 "Пеликан"'!AA13+'МАОУ СОШ №4'!AA13+'МБОУ СОШ №5'!AA13+'МАОУ "Лицей №6"'!AA13+'МАОУ "Лицей №7"'!AA13+'МБОУ СОШ №8'!AA13+'МБОУ СОШ №9'!AA13+'МБОУ СОШ №10 "Пересвет"'!AA13+'МБОУ СОШ №11'!AA13+'МБОУ СОШ №12'!AA13+'МБОУ СОШ №13'!AA13+'МАОУ "Экономический лицей"'!AA13</f>
        <v>0</v>
      </c>
      <c r="AB13" s="13">
        <f>'МБОУ СОШ №1'!AB13+'МБОУ СОШ №2 "Спектр"'!AB13+'МБОУ СОШ №3 "Пеликан"'!AB13+'МАОУ СОШ №4'!AB13+'МБОУ СОШ №5'!AB13+'МАОУ "Лицей №6"'!AB13+'МАОУ "Лицей №7"'!AB13+'МБОУ СОШ №8'!AB13+'МБОУ СОШ №9'!AB13+'МБОУ СОШ №10 "Пересвет"'!AB13+'МБОУ СОШ №11'!AB13+'МБОУ СОШ №12'!AB13+'МБОУ СОШ №13'!AB13+'МАОУ "Экономический лицей"'!AB13</f>
        <v>0</v>
      </c>
      <c r="AC13" s="13">
        <f>'МБОУ СОШ №1'!AC13+'МБОУ СОШ №2 "Спектр"'!AC13+'МБОУ СОШ №3 "Пеликан"'!AC13+'МАОУ СОШ №4'!AC13+'МБОУ СОШ №5'!AC13+'МАОУ "Лицей №6"'!AC13+'МАОУ "Лицей №7"'!AC13+'МБОУ СОШ №8'!AC13+'МБОУ СОШ №9'!AC13+'МБОУ СОШ №10 "Пересвет"'!AC13+'МБОУ СОШ №11'!AC13+'МБОУ СОШ №12'!AC13+'МБОУ СОШ №13'!AC13+'МАОУ "Экономический лицей"'!AC13</f>
        <v>0</v>
      </c>
      <c r="AD13" s="13">
        <f>'МБОУ СОШ №1'!AD13+'МБОУ СОШ №2 "Спектр"'!AD13+'МБОУ СОШ №3 "Пеликан"'!AD13+'МАОУ СОШ №4'!AD13+'МБОУ СОШ №5'!AD13+'МАОУ "Лицей №6"'!AD13+'МАОУ "Лицей №7"'!AD13+'МБОУ СОШ №8'!AD13+'МБОУ СОШ №9'!AD13+'МБОУ СОШ №10 "Пересвет"'!AD13+'МБОУ СОШ №11'!AD13+'МБОУ СОШ №12'!AD13+'МБОУ СОШ №13'!AD13+'МАОУ "Экономический лицей"'!AD13</f>
        <v>0</v>
      </c>
      <c r="AE13" s="13">
        <f>'МБОУ СОШ №1'!AE13+'МБОУ СОШ №2 "Спектр"'!AE13+'МБОУ СОШ №3 "Пеликан"'!AE13+'МАОУ СОШ №4'!AE13+'МБОУ СОШ №5'!AE13+'МАОУ "Лицей №6"'!AE13+'МАОУ "Лицей №7"'!AE13+'МБОУ СОШ №8'!AE13+'МБОУ СОШ №9'!AE13+'МБОУ СОШ №10 "Пересвет"'!AE13+'МБОУ СОШ №11'!AE13+'МБОУ СОШ №12'!AE13+'МБОУ СОШ №13'!AE13+'МАОУ "Экономический лицей"'!AE13</f>
        <v>0</v>
      </c>
      <c r="AF13" s="13">
        <f>'МБОУ СОШ №1'!AF13+'МБОУ СОШ №2 "Спектр"'!AF13+'МБОУ СОШ №3 "Пеликан"'!AF13+'МАОУ СОШ №4'!AF13+'МБОУ СОШ №5'!AF13+'МАОУ "Лицей №6"'!AF13+'МАОУ "Лицей №7"'!AF13+'МБОУ СОШ №8'!AF13+'МБОУ СОШ №9'!AF13+'МБОУ СОШ №10 "Пересвет"'!AF13+'МБОУ СОШ №11'!AF13+'МБОУ СОШ №12'!AF13+'МБОУ СОШ №13'!AF13+'МАОУ "Экономический лицей"'!AF13</f>
        <v>0</v>
      </c>
      <c r="AG13" s="13">
        <f>'МБОУ СОШ №1'!AG13+'МБОУ СОШ №2 "Спектр"'!AG13+'МБОУ СОШ №3 "Пеликан"'!AG13+'МАОУ СОШ №4'!AG13+'МБОУ СОШ №5'!AG13+'МАОУ "Лицей №6"'!AG13+'МАОУ "Лицей №7"'!AG13+'МБОУ СОШ №8'!AG13+'МБОУ СОШ №9'!AG13+'МБОУ СОШ №10 "Пересвет"'!AG13+'МБОУ СОШ №11'!AG13+'МБОУ СОШ №12'!AG13+'МБОУ СОШ №13'!AG13+'МАОУ "Экономический лицей"'!AG13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28">
        <f>'МБОУ СОШ №1'!B14+'МБОУ СОШ №2 "Спектр"'!B14+'МБОУ СОШ №3 "Пеликан"'!B14+'МАОУ СОШ №4'!B14+'МБОУ СОШ №5'!B14+'МАОУ "Лицей №6"'!B14+'МАОУ "Лицей №7"'!B14+'МБОУ СОШ №8'!B14+'МБОУ СОШ №9'!B14+'МБОУ СОШ №10 "Пересвет"'!B14+'МБОУ СОШ №11'!B14+'МБОУ СОШ №12'!B14+'МБОУ СОШ №13'!B14+'МАОУ "Экономический лицей"'!B14</f>
        <v>0</v>
      </c>
      <c r="C14" s="28">
        <f>'МБОУ СОШ №1'!C14+'МБОУ СОШ №2 "Спектр"'!C14+'МБОУ СОШ №3 "Пеликан"'!C14+'МАОУ СОШ №4'!C14+'МБОУ СОШ №5'!C14+'МАОУ "Лицей №6"'!C14+'МАОУ "Лицей №7"'!C14+'МБОУ СОШ №8'!C14+'МБОУ СОШ №9'!C14+'МБОУ СОШ №10 "Пересвет"'!C14+'МБОУ СОШ №11'!C14+'МБОУ СОШ №12'!C14+'МБОУ СОШ №13'!C14+'МАОУ "Экономический лицей"'!C14</f>
        <v>0</v>
      </c>
      <c r="D14" s="15" t="e">
        <f t="shared" si="0"/>
        <v>#DIV/0!</v>
      </c>
      <c r="E14" s="8">
        <f>'МБОУ СОШ №1'!E14+'МБОУ СОШ №2 "Спектр"'!E14+'МБОУ СОШ №3 "Пеликан"'!E14+'МАОУ СОШ №4'!E14+'МБОУ СОШ №5'!E14+'МАОУ "Лицей №6"'!E14+'МАОУ "Лицей №7"'!E14+'МБОУ СОШ №8'!E14+'МБОУ СОШ №9'!E14+'МБОУ СОШ №10 "Пересвет"'!E14+'МБОУ СОШ №11'!E14+'МБОУ СОШ №12'!E14+'МБОУ СОШ №13'!E14+'МАОУ "Экономический лицей"'!E14</f>
        <v>0</v>
      </c>
      <c r="F14" s="8">
        <f>'МБОУ СОШ №1'!F14+'МБОУ СОШ №2 "Спектр"'!F14+'МБОУ СОШ №3 "Пеликан"'!F14+'МАОУ СОШ №4'!F14+'МБОУ СОШ №5'!F14+'МАОУ "Лицей №6"'!F14+'МАОУ "Лицей №7"'!F14+'МБОУ СОШ №8'!F14+'МБОУ СОШ №9'!F14+'МБОУ СОШ №10 "Пересвет"'!F14+'МБОУ СОШ №11'!F14+'МБОУ СОШ №12'!F14+'МБОУ СОШ №13'!F14+'МАОУ "Экономический лицей"'!F14</f>
        <v>0</v>
      </c>
      <c r="G14" s="8">
        <f>'МБОУ СОШ №1'!G14+'МБОУ СОШ №2 "Спектр"'!G14+'МБОУ СОШ №3 "Пеликан"'!G14+'МАОУ СОШ №4'!G14+'МБОУ СОШ №5'!G14+'МАОУ "Лицей №6"'!G14+'МАОУ "Лицей №7"'!G14+'МБОУ СОШ №8'!G14+'МБОУ СОШ №9'!G14+'МБОУ СОШ №10 "Пересвет"'!G14+'МБОУ СОШ №11'!G14+'МБОУ СОШ №12'!G14+'МБОУ СОШ №13'!G14+'МАОУ "Экономический лицей"'!G14</f>
        <v>0</v>
      </c>
      <c r="H14" s="8">
        <f>'МБОУ СОШ №1'!H14+'МБОУ СОШ №2 "Спектр"'!H14+'МБОУ СОШ №3 "Пеликан"'!H14+'МАОУ СОШ №4'!H14+'МБОУ СОШ №5'!H14+'МАОУ "Лицей №6"'!H14+'МАОУ "Лицей №7"'!H14+'МБОУ СОШ №8'!H14+'МБОУ СОШ №9'!H14+'МБОУ СОШ №10 "Пересвет"'!H14+'МБОУ СОШ №11'!H14+'МБОУ СОШ №12'!H14+'МБОУ СОШ №13'!H14+'МАОУ "Экономический лицей"'!H14</f>
        <v>0</v>
      </c>
      <c r="I14" s="8">
        <f>'МБОУ СОШ №1'!I14+'МБОУ СОШ №2 "Спектр"'!I14+'МБОУ СОШ №3 "Пеликан"'!I14+'МАОУ СОШ №4'!I14+'МБОУ СОШ №5'!I14+'МАОУ "Лицей №6"'!I14+'МАОУ "Лицей №7"'!I14+'МБОУ СОШ №8'!I14+'МБОУ СОШ №9'!I14+'МБОУ СОШ №10 "Пересвет"'!I14+'МБОУ СОШ №11'!I14+'МБОУ СОШ №12'!I14+'МБОУ СОШ №13'!I14+'МАОУ "Экономический лицей"'!I14</f>
        <v>0</v>
      </c>
      <c r="J14" s="8">
        <f>'МБОУ СОШ №1'!J14+'МБОУ СОШ №2 "Спектр"'!J14+'МБОУ СОШ №3 "Пеликан"'!J14+'МАОУ СОШ №4'!J14+'МБОУ СОШ №5'!J14+'МАОУ "Лицей №6"'!J14+'МАОУ "Лицей №7"'!J14+'МБОУ СОШ №8'!J14+'МБОУ СОШ №9'!J14+'МБОУ СОШ №10 "Пересвет"'!J14+'МБОУ СОШ №11'!J14+'МБОУ СОШ №12'!J14+'МБОУ СОШ №13'!J14+'МАОУ "Экономический лицей"'!J14</f>
        <v>0</v>
      </c>
      <c r="K14" s="8">
        <f>'МБОУ СОШ №1'!K14+'МБОУ СОШ №2 "Спектр"'!K14+'МБОУ СОШ №3 "Пеликан"'!K14+'МАОУ СОШ №4'!K14+'МБОУ СОШ №5'!K14+'МАОУ "Лицей №6"'!K14+'МАОУ "Лицей №7"'!K14+'МБОУ СОШ №8'!K14+'МБОУ СОШ №9'!K14+'МБОУ СОШ №10 "Пересвет"'!K14+'МБОУ СОШ №11'!K14+'МБОУ СОШ №12'!K14+'МБОУ СОШ №13'!K14+'МАОУ "Экономический лицей"'!K14</f>
        <v>0</v>
      </c>
      <c r="L14" s="8">
        <f>'МБОУ СОШ №1'!L14+'МБОУ СОШ №2 "Спектр"'!L14+'МБОУ СОШ №3 "Пеликан"'!L14+'МАОУ СОШ №4'!L14+'МБОУ СОШ №5'!L14+'МАОУ "Лицей №6"'!L14+'МАОУ "Лицей №7"'!L14+'МБОУ СОШ №8'!L14+'МБОУ СОШ №9'!L14+'МБОУ СОШ №10 "Пересвет"'!L14+'МБОУ СОШ №11'!L14+'МБОУ СОШ №12'!L14+'МБОУ СОШ №13'!L14+'МАОУ "Экономический лицей"'!L14</f>
        <v>0</v>
      </c>
      <c r="M14" s="8">
        <f>'МБОУ СОШ №1'!M14+'МБОУ СОШ №2 "Спектр"'!M14+'МБОУ СОШ №3 "Пеликан"'!M14+'МАОУ СОШ №4'!M14+'МБОУ СОШ №5'!M14+'МАОУ "Лицей №6"'!M14+'МАОУ "Лицей №7"'!M14+'МБОУ СОШ №8'!M14+'МБОУ СОШ №9'!M14+'МБОУ СОШ №10 "Пересвет"'!M14+'МБОУ СОШ №11'!M14+'МБОУ СОШ №12'!M14+'МБОУ СОШ №13'!M14+'МАОУ "Экономический лицей"'!M14</f>
        <v>0</v>
      </c>
      <c r="N14" s="8">
        <f>'МБОУ СОШ №1'!N14+'МБОУ СОШ №2 "Спектр"'!N14+'МБОУ СОШ №3 "Пеликан"'!N14+'МАОУ СОШ №4'!N14+'МБОУ СОШ №5'!N14+'МАОУ "Лицей №6"'!N14+'МАОУ "Лицей №7"'!N14+'МБОУ СОШ №8'!N14+'МБОУ СОШ №9'!N14+'МБОУ СОШ №10 "Пересвет"'!N14+'МБОУ СОШ №11'!N14+'МБОУ СОШ №12'!N14+'МБОУ СОШ №13'!N14+'МАОУ "Экономический лицей"'!N14</f>
        <v>0</v>
      </c>
      <c r="O14" s="8">
        <f>'МБОУ СОШ №1'!O14+'МБОУ СОШ №2 "Спектр"'!O14+'МБОУ СОШ №3 "Пеликан"'!O14+'МАОУ СОШ №4'!O14+'МБОУ СОШ №5'!O14+'МАОУ "Лицей №6"'!O14+'МАОУ "Лицей №7"'!O14+'МБОУ СОШ №8'!O14+'МБОУ СОШ №9'!O14+'МБОУ СОШ №10 "Пересвет"'!O14+'МБОУ СОШ №11'!O14+'МБОУ СОШ №12'!O14+'МБОУ СОШ №13'!O14+'МАОУ "Экономический лицей"'!O14</f>
        <v>0</v>
      </c>
      <c r="P14" s="8">
        <f>'МБОУ СОШ №1'!P14+'МБОУ СОШ №2 "Спектр"'!P14+'МБОУ СОШ №3 "Пеликан"'!P14+'МАОУ СОШ №4'!P14+'МБОУ СОШ №5'!P14+'МАОУ "Лицей №6"'!P14+'МАОУ "Лицей №7"'!P14+'МБОУ СОШ №8'!P14+'МБОУ СОШ №9'!P14+'МБОУ СОШ №10 "Пересвет"'!P14+'МБОУ СОШ №11'!P14+'МБОУ СОШ №12'!P14+'МБОУ СОШ №13'!P14+'МАОУ "Экономический лицей"'!P14</f>
        <v>0</v>
      </c>
      <c r="Q14" s="9">
        <f>'МБОУ СОШ №1'!Q14+'МБОУ СОШ №2 "Спектр"'!Q14+'МБОУ СОШ №3 "Пеликан"'!Q14+'МАОУ СОШ №4'!Q14+'МБОУ СОШ №5'!Q14+'МАОУ "Лицей №6"'!Q14+'МАОУ "Лицей №7"'!Q14+'МБОУ СОШ №8'!Q14+'МБОУ СОШ №9'!Q14+'МБОУ СОШ №10 "Пересвет"'!Q14+'МБОУ СОШ №11'!Q14+'МБОУ СОШ №12'!Q14+'МБОУ СОШ №13'!Q14+'МАОУ "Экономический лицей"'!Q14</f>
        <v>0</v>
      </c>
      <c r="R14" s="9">
        <f>'МБОУ СОШ №1'!R14+'МБОУ СОШ №2 "Спектр"'!R14+'МБОУ СОШ №3 "Пеликан"'!R14+'МАОУ СОШ №4'!R14+'МБОУ СОШ №5'!R14+'МАОУ "Лицей №6"'!R14+'МАОУ "Лицей №7"'!R14+'МБОУ СОШ №8'!R14+'МБОУ СОШ №9'!R14+'МБОУ СОШ №10 "Пересвет"'!R14+'МБОУ СОШ №11'!R14+'МБОУ СОШ №12'!R14+'МБОУ СОШ №13'!R14+'МАОУ "Экономический лицей"'!R14</f>
        <v>0</v>
      </c>
      <c r="S14" s="10">
        <f>'МБОУ СОШ №1'!S14+'МБОУ СОШ №2 "Спектр"'!S14+'МБОУ СОШ №3 "Пеликан"'!S14+'МАОУ СОШ №4'!S14+'МБОУ СОШ №5'!S14+'МАОУ "Лицей №6"'!S14+'МАОУ "Лицей №7"'!S14+'МБОУ СОШ №8'!S14+'МБОУ СОШ №9'!S14+'МБОУ СОШ №10 "Пересвет"'!S14+'МБОУ СОШ №11'!S14+'МБОУ СОШ №12'!S14+'МБОУ СОШ №13'!S14+'МАОУ "Экономический лицей"'!S14</f>
        <v>0</v>
      </c>
      <c r="T14" s="10">
        <f>'МБОУ СОШ №1'!T14+'МБОУ СОШ №2 "Спектр"'!T14+'МБОУ СОШ №3 "Пеликан"'!T14+'МАОУ СОШ №4'!T14+'МБОУ СОШ №5'!T14+'МАОУ "Лицей №6"'!T14+'МАОУ "Лицей №7"'!T14+'МБОУ СОШ №8'!T14+'МБОУ СОШ №9'!T14+'МБОУ СОШ №10 "Пересвет"'!T14+'МБОУ СОШ №11'!T14+'МБОУ СОШ №12'!T14+'МБОУ СОШ №13'!T14+'МАОУ "Экономический лицей"'!T14</f>
        <v>0</v>
      </c>
      <c r="U14" s="10">
        <f>'МБОУ СОШ №1'!U14+'МБОУ СОШ №2 "Спектр"'!U14+'МБОУ СОШ №3 "Пеликан"'!U14+'МАОУ СОШ №4'!U14+'МБОУ СОШ №5'!U14+'МАОУ "Лицей №6"'!U14+'МАОУ "Лицей №7"'!U14+'МБОУ СОШ №8'!U14+'МБОУ СОШ №9'!U14+'МБОУ СОШ №10 "Пересвет"'!U14+'МБОУ СОШ №11'!U14+'МБОУ СОШ №12'!U14+'МБОУ СОШ №13'!U14+'МАОУ "Экономический лицей"'!U14</f>
        <v>0</v>
      </c>
      <c r="V14" s="11">
        <f>'МБОУ СОШ №1'!V14+'МБОУ СОШ №2 "Спектр"'!V14+'МБОУ СОШ №3 "Пеликан"'!V14+'МАОУ СОШ №4'!V14+'МБОУ СОШ №5'!V14+'МАОУ "Лицей №6"'!V14+'МАОУ "Лицей №7"'!V14+'МБОУ СОШ №8'!V14+'МБОУ СОШ №9'!V14+'МБОУ СОШ №10 "Пересвет"'!V14+'МБОУ СОШ №11'!V14+'МБОУ СОШ №12'!V14+'МБОУ СОШ №13'!V14+'МАОУ "Экономический лицей"'!V14</f>
        <v>0</v>
      </c>
      <c r="W14" s="11">
        <f>'МБОУ СОШ №1'!W14+'МБОУ СОШ №2 "Спектр"'!W14+'МБОУ СОШ №3 "Пеликан"'!W14+'МАОУ СОШ №4'!W14+'МБОУ СОШ №5'!W14+'МАОУ "Лицей №6"'!W14+'МАОУ "Лицей №7"'!W14+'МБОУ СОШ №8'!W14+'МБОУ СОШ №9'!W14+'МБОУ СОШ №10 "Пересвет"'!W14+'МБОУ СОШ №11'!W14+'МБОУ СОШ №12'!W14+'МБОУ СОШ №13'!W14+'МАОУ "Экономический лицей"'!W14</f>
        <v>0</v>
      </c>
      <c r="X14" s="11">
        <f>'МБОУ СОШ №1'!X14+'МБОУ СОШ №2 "Спектр"'!X14+'МБОУ СОШ №3 "Пеликан"'!X14+'МАОУ СОШ №4'!X14+'МБОУ СОШ №5'!X14+'МАОУ "Лицей №6"'!X14+'МАОУ "Лицей №7"'!X14+'МБОУ СОШ №8'!X14+'МБОУ СОШ №9'!X14+'МБОУ СОШ №10 "Пересвет"'!X14+'МБОУ СОШ №11'!X14+'МБОУ СОШ №12'!X14+'МБОУ СОШ №13'!X14+'МАОУ "Экономический лицей"'!X14</f>
        <v>0</v>
      </c>
      <c r="Y14" s="13">
        <f>'МБОУ СОШ №1'!Y14+'МБОУ СОШ №2 "Спектр"'!Y14+'МБОУ СОШ №3 "Пеликан"'!Y14+'МАОУ СОШ №4'!Y14+'МБОУ СОШ №5'!Y14+'МАОУ "Лицей №6"'!Y14+'МАОУ "Лицей №7"'!Y14+'МБОУ СОШ №8'!Y14+'МБОУ СОШ №9'!Y14+'МБОУ СОШ №10 "Пересвет"'!Y14+'МБОУ СОШ №11'!Y14+'МБОУ СОШ №12'!Y14+'МБОУ СОШ №13'!Y14+'МАОУ "Экономический лицей"'!Y14</f>
        <v>0</v>
      </c>
      <c r="Z14" s="13">
        <f>'МБОУ СОШ №1'!Z14+'МБОУ СОШ №2 "Спектр"'!Z14+'МБОУ СОШ №3 "Пеликан"'!Z14+'МАОУ СОШ №4'!Z14+'МБОУ СОШ №5'!Z14+'МАОУ "Лицей №6"'!Z14+'МАОУ "Лицей №7"'!Z14+'МБОУ СОШ №8'!Z14+'МБОУ СОШ №9'!Z14+'МБОУ СОШ №10 "Пересвет"'!Z14+'МБОУ СОШ №11'!Z14+'МБОУ СОШ №12'!Z14+'МБОУ СОШ №13'!Z14+'МАОУ "Экономический лицей"'!Z14</f>
        <v>0</v>
      </c>
      <c r="AA14" s="13">
        <f>'МБОУ СОШ №1'!AA14+'МБОУ СОШ №2 "Спектр"'!AA14+'МБОУ СОШ №3 "Пеликан"'!AA14+'МАОУ СОШ №4'!AA14+'МБОУ СОШ №5'!AA14+'МАОУ "Лицей №6"'!AA14+'МАОУ "Лицей №7"'!AA14+'МБОУ СОШ №8'!AA14+'МБОУ СОШ №9'!AA14+'МБОУ СОШ №10 "Пересвет"'!AA14+'МБОУ СОШ №11'!AA14+'МБОУ СОШ №12'!AA14+'МБОУ СОШ №13'!AA14+'МАОУ "Экономический лицей"'!AA14</f>
        <v>0</v>
      </c>
      <c r="AB14" s="13">
        <f>'МБОУ СОШ №1'!AB14+'МБОУ СОШ №2 "Спектр"'!AB14+'МБОУ СОШ №3 "Пеликан"'!AB14+'МАОУ СОШ №4'!AB14+'МБОУ СОШ №5'!AB14+'МАОУ "Лицей №6"'!AB14+'МАОУ "Лицей №7"'!AB14+'МБОУ СОШ №8'!AB14+'МБОУ СОШ №9'!AB14+'МБОУ СОШ №10 "Пересвет"'!AB14+'МБОУ СОШ №11'!AB14+'МБОУ СОШ №12'!AB14+'МБОУ СОШ №13'!AB14+'МАОУ "Экономический лицей"'!AB14</f>
        <v>0</v>
      </c>
      <c r="AC14" s="13">
        <f>'МБОУ СОШ №1'!AC14+'МБОУ СОШ №2 "Спектр"'!AC14+'МБОУ СОШ №3 "Пеликан"'!AC14+'МАОУ СОШ №4'!AC14+'МБОУ СОШ №5'!AC14+'МАОУ "Лицей №6"'!AC14+'МАОУ "Лицей №7"'!AC14+'МБОУ СОШ №8'!AC14+'МБОУ СОШ №9'!AC14+'МБОУ СОШ №10 "Пересвет"'!AC14+'МБОУ СОШ №11'!AC14+'МБОУ СОШ №12'!AC14+'МБОУ СОШ №13'!AC14+'МАОУ "Экономический лицей"'!AC14</f>
        <v>0</v>
      </c>
      <c r="AD14" s="13">
        <f>'МБОУ СОШ №1'!AD14+'МБОУ СОШ №2 "Спектр"'!AD14+'МБОУ СОШ №3 "Пеликан"'!AD14+'МАОУ СОШ №4'!AD14+'МБОУ СОШ №5'!AD14+'МАОУ "Лицей №6"'!AD14+'МАОУ "Лицей №7"'!AD14+'МБОУ СОШ №8'!AD14+'МБОУ СОШ №9'!AD14+'МБОУ СОШ №10 "Пересвет"'!AD14+'МБОУ СОШ №11'!AD14+'МБОУ СОШ №12'!AD14+'МБОУ СОШ №13'!AD14+'МАОУ "Экономический лицей"'!AD14</f>
        <v>0</v>
      </c>
      <c r="AE14" s="13">
        <f>'МБОУ СОШ №1'!AE14+'МБОУ СОШ №2 "Спектр"'!AE14+'МБОУ СОШ №3 "Пеликан"'!AE14+'МАОУ СОШ №4'!AE14+'МБОУ СОШ №5'!AE14+'МАОУ "Лицей №6"'!AE14+'МАОУ "Лицей №7"'!AE14+'МБОУ СОШ №8'!AE14+'МБОУ СОШ №9'!AE14+'МБОУ СОШ №10 "Пересвет"'!AE14+'МБОУ СОШ №11'!AE14+'МБОУ СОШ №12'!AE14+'МБОУ СОШ №13'!AE14+'МАОУ "Экономический лицей"'!AE14</f>
        <v>0</v>
      </c>
      <c r="AF14" s="13">
        <f>'МБОУ СОШ №1'!AF14+'МБОУ СОШ №2 "Спектр"'!AF14+'МБОУ СОШ №3 "Пеликан"'!AF14+'МАОУ СОШ №4'!AF14+'МБОУ СОШ №5'!AF14+'МАОУ "Лицей №6"'!AF14+'МАОУ "Лицей №7"'!AF14+'МБОУ СОШ №8'!AF14+'МБОУ СОШ №9'!AF14+'МБОУ СОШ №10 "Пересвет"'!AF14+'МБОУ СОШ №11'!AF14+'МБОУ СОШ №12'!AF14+'МБОУ СОШ №13'!AF14+'МАОУ "Экономический лицей"'!AF14</f>
        <v>0</v>
      </c>
      <c r="AG14" s="13">
        <f>'МБОУ СОШ №1'!AG14+'МБОУ СОШ №2 "Спектр"'!AG14+'МБОУ СОШ №3 "Пеликан"'!AG14+'МАОУ СОШ №4'!AG14+'МБОУ СОШ №5'!AG14+'МАОУ "Лицей №6"'!AG14+'МАОУ "Лицей №7"'!AG14+'МБОУ СОШ №8'!AG14+'МБОУ СОШ №9'!AG14+'МБОУ СОШ №10 "Пересвет"'!AG14+'МБОУ СОШ №11'!AG14+'МБОУ СОШ №12'!AG14+'МБОУ СОШ №13'!AG14+'МАОУ "Экономический лицей"'!AG14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9" t="s">
        <v>4</v>
      </c>
      <c r="B15" s="28">
        <f>B9+B10+B11+B12+B13+B14</f>
        <v>0</v>
      </c>
      <c r="C15" s="28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37EA-4C4C-4B06-A727-CCB0BF50DE78}">
  <dimension ref="A1:BC21"/>
  <sheetViews>
    <sheetView zoomScale="70" zoomScaleNormal="70" workbookViewId="0">
      <selection activeCell="B5" sqref="B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0">
        <f>'ЧОУ Школа "Экология и Д"'!B5+'ЧОУ "Православная гимназия"'!B5+'ГБОУ НСО ККШИ'!B5</f>
        <v>0</v>
      </c>
      <c r="C5" s="30">
        <f>'ЧОУ Школа "Экология и Д"'!C5+'ЧОУ "Православная гимназия"'!C5+'ГБОУ НСО ККШИ'!C5</f>
        <v>0</v>
      </c>
      <c r="D5" s="15" t="e">
        <f t="shared" ref="D5:D15" si="0">C5/B5*100</f>
        <v>#DIV/0!</v>
      </c>
      <c r="E5" s="8">
        <f>'ЧОУ Школа "Экология и Д"'!E5+'ЧОУ "Православная гимназия"'!E5+'ГБОУ НСО ККШИ'!E5</f>
        <v>0</v>
      </c>
      <c r="F5" s="8">
        <f>'ЧОУ Школа "Экология и Д"'!F5+'ЧОУ "Православная гимназия"'!F5+'ГБОУ НСО ККШИ'!F5</f>
        <v>0</v>
      </c>
      <c r="G5" s="8">
        <f>'ЧОУ Школа "Экология и Д"'!G5+'ЧОУ "Православная гимназия"'!G5+'ГБОУ НСО ККШИ'!G5</f>
        <v>0</v>
      </c>
      <c r="H5" s="8">
        <f>'ЧОУ Школа "Экология и Д"'!H5+'ЧОУ "Православная гимназия"'!H5+'ГБОУ НСО ККШИ'!H5</f>
        <v>0</v>
      </c>
      <c r="I5" s="8">
        <f>'ЧОУ Школа "Экология и Д"'!I5+'ЧОУ "Православная гимназия"'!I5+'ГБОУ НСО ККШИ'!I5</f>
        <v>0</v>
      </c>
      <c r="J5" s="8">
        <f>'ЧОУ Школа "Экология и Д"'!J5+'ЧОУ "Православная гимназия"'!J5+'ГБОУ НСО ККШИ'!J5</f>
        <v>0</v>
      </c>
      <c r="K5" s="8">
        <f>'ЧОУ Школа "Экология и Д"'!K5+'ЧОУ "Православная гимназия"'!K5+'ГБОУ НСО ККШИ'!K5</f>
        <v>0</v>
      </c>
      <c r="L5" s="8">
        <f>'ЧОУ Школа "Экология и Д"'!L5+'ЧОУ "Православная гимназия"'!L5+'ГБОУ НСО ККШИ'!L5</f>
        <v>0</v>
      </c>
      <c r="M5" s="8">
        <f>'ЧОУ Школа "Экология и Д"'!M5+'ЧОУ "Православная гимназия"'!M5+'ГБОУ НСО ККШИ'!M5</f>
        <v>0</v>
      </c>
      <c r="N5" s="8">
        <f>'ЧОУ Школа "Экология и Д"'!N5+'ЧОУ "Православная гимназия"'!N5+'ГБОУ НСО ККШИ'!N5</f>
        <v>0</v>
      </c>
      <c r="O5" s="8">
        <f>'ЧОУ Школа "Экология и Д"'!O5+'ЧОУ "Православная гимназия"'!O5+'ГБОУ НСО ККШИ'!O5</f>
        <v>0</v>
      </c>
      <c r="P5" s="8">
        <f>'ЧОУ Школа "Экология и Д"'!P5+'ЧОУ "Православная гимназия"'!P5+'ГБОУ НСО ККШИ'!P5</f>
        <v>0</v>
      </c>
      <c r="Q5" s="9">
        <f>'ЧОУ Школа "Экология и Д"'!Q5+'ЧОУ "Православная гимназия"'!Q5+'ГБОУ НСО ККШИ'!Q5</f>
        <v>0</v>
      </c>
      <c r="R5" s="9">
        <f>'ЧОУ Школа "Экология и Д"'!R5+'ЧОУ "Православная гимназия"'!R5+'ГБОУ НСО ККШИ'!R5</f>
        <v>0</v>
      </c>
      <c r="S5" s="10">
        <f>'ЧОУ Школа "Экология и Д"'!S5+'ЧОУ "Православная гимназия"'!S5+'ГБОУ НСО ККШИ'!S5</f>
        <v>0</v>
      </c>
      <c r="T5" s="10">
        <f>'ЧОУ Школа "Экология и Д"'!T5+'ЧОУ "Православная гимназия"'!T5+'ГБОУ НСО ККШИ'!T5</f>
        <v>0</v>
      </c>
      <c r="U5" s="10">
        <f>'ЧОУ Школа "Экология и Д"'!U5+'ЧОУ "Православная гимназия"'!U5+'ГБОУ НСО ККШИ'!U5</f>
        <v>0</v>
      </c>
      <c r="V5" s="11">
        <f>'ЧОУ Школа "Экология и Д"'!V5+'ЧОУ "Православная гимназия"'!V5+'ГБОУ НСО ККШИ'!V5</f>
        <v>0</v>
      </c>
      <c r="W5" s="11">
        <f>'ЧОУ Школа "Экология и Д"'!W5+'ЧОУ "Православная гимназия"'!W5+'ГБОУ НСО ККШИ'!W5</f>
        <v>0</v>
      </c>
      <c r="X5" s="11">
        <f>'ЧОУ Школа "Экология и Д"'!X5+'ЧОУ "Православная гимназия"'!X5+'ГБОУ НСО ККШИ'!X5</f>
        <v>0</v>
      </c>
      <c r="Y5" s="13">
        <f>'ЧОУ Школа "Экология и Д"'!Y5+'ЧОУ "Православная гимназия"'!Y5+'ГБОУ НСО ККШИ'!Y5</f>
        <v>0</v>
      </c>
      <c r="Z5" s="13">
        <f>'ЧОУ Школа "Экология и Д"'!Z5+'ЧОУ "Православная гимназия"'!Z5+'ГБОУ НСО ККШИ'!Z5</f>
        <v>0</v>
      </c>
      <c r="AA5" s="13">
        <f>'ЧОУ Школа "Экология и Д"'!AA5+'ЧОУ "Православная гимназия"'!AA5+'ГБОУ НСО ККШИ'!AA5</f>
        <v>0</v>
      </c>
      <c r="AB5" s="13">
        <f>'ЧОУ Школа "Экология и Д"'!AB5+'ЧОУ "Православная гимназия"'!AB5+'ГБОУ НСО ККШИ'!AB5</f>
        <v>0</v>
      </c>
      <c r="AC5" s="13">
        <f>'ЧОУ Школа "Экология и Д"'!AC5+'ЧОУ "Православная гимназия"'!AC5+'ГБОУ НСО ККШИ'!AC5</f>
        <v>0</v>
      </c>
      <c r="AD5" s="13">
        <f>'ЧОУ Школа "Экология и Д"'!AD5+'ЧОУ "Православная гимназия"'!AD5+'ГБОУ НСО ККШИ'!AD5</f>
        <v>0</v>
      </c>
      <c r="AE5" s="13">
        <f>'ЧОУ Школа "Экология и Д"'!AE5+'ЧОУ "Православная гимназия"'!AE5+'ГБОУ НСО ККШИ'!AE5</f>
        <v>0</v>
      </c>
      <c r="AF5" s="13">
        <f>'ЧОУ Школа "Экология и Д"'!AF5+'ЧОУ "Православная гимназия"'!AF5+'ГБОУ НСО ККШИ'!AF5</f>
        <v>0</v>
      </c>
      <c r="AG5" s="13">
        <f>'ЧОУ Школа "Экология и Д"'!AG5+'ЧОУ "Православная гимназия"'!AG5+'ГБОУ НСО ККШИ'!AG5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0">
        <f>'ЧОУ Школа "Экология и Д"'!B6+'ЧОУ "Православная гимназия"'!B6+'ГБОУ НСО ККШИ'!B6</f>
        <v>0</v>
      </c>
      <c r="C6" s="30">
        <f>'ЧОУ Школа "Экология и Д"'!C6+'ЧОУ "Православная гимназия"'!C6+'ГБОУ НСО ККШИ'!C6</f>
        <v>0</v>
      </c>
      <c r="D6" s="15" t="e">
        <f t="shared" si="0"/>
        <v>#DIV/0!</v>
      </c>
      <c r="E6" s="8">
        <f>'ЧОУ Школа "Экология и Д"'!E6+'ЧОУ "Православная гимназия"'!E6+'ГБОУ НСО ККШИ'!E6</f>
        <v>0</v>
      </c>
      <c r="F6" s="8">
        <f>'ЧОУ Школа "Экология и Д"'!F6+'ЧОУ "Православная гимназия"'!F6+'ГБОУ НСО ККШИ'!F6</f>
        <v>0</v>
      </c>
      <c r="G6" s="8">
        <f>'ЧОУ Школа "Экология и Д"'!G6+'ЧОУ "Православная гимназия"'!G6+'ГБОУ НСО ККШИ'!G6</f>
        <v>0</v>
      </c>
      <c r="H6" s="8">
        <f>'ЧОУ Школа "Экология и Д"'!H6+'ЧОУ "Православная гимназия"'!H6+'ГБОУ НСО ККШИ'!H6</f>
        <v>0</v>
      </c>
      <c r="I6" s="8">
        <f>'ЧОУ Школа "Экология и Д"'!I6+'ЧОУ "Православная гимназия"'!I6+'ГБОУ НСО ККШИ'!I6</f>
        <v>0</v>
      </c>
      <c r="J6" s="8">
        <f>'ЧОУ Школа "Экология и Д"'!J6+'ЧОУ "Православная гимназия"'!J6+'ГБОУ НСО ККШИ'!J6</f>
        <v>0</v>
      </c>
      <c r="K6" s="8">
        <f>'ЧОУ Школа "Экология и Д"'!K6+'ЧОУ "Православная гимназия"'!K6+'ГБОУ НСО ККШИ'!K6</f>
        <v>0</v>
      </c>
      <c r="L6" s="8">
        <f>'ЧОУ Школа "Экология и Д"'!L6+'ЧОУ "Православная гимназия"'!L6+'ГБОУ НСО ККШИ'!L6</f>
        <v>0</v>
      </c>
      <c r="M6" s="8">
        <f>'ЧОУ Школа "Экология и Д"'!M6+'ЧОУ "Православная гимназия"'!M6+'ГБОУ НСО ККШИ'!M6</f>
        <v>0</v>
      </c>
      <c r="N6" s="8">
        <f>'ЧОУ Школа "Экология и Д"'!N6+'ЧОУ "Православная гимназия"'!N6+'ГБОУ НСО ККШИ'!N6</f>
        <v>0</v>
      </c>
      <c r="O6" s="8">
        <f>'ЧОУ Школа "Экология и Д"'!O6+'ЧОУ "Православная гимназия"'!O6+'ГБОУ НСО ККШИ'!O6</f>
        <v>0</v>
      </c>
      <c r="P6" s="8">
        <f>'ЧОУ Школа "Экология и Д"'!P6+'ЧОУ "Православная гимназия"'!P6+'ГБОУ НСО ККШИ'!P6</f>
        <v>0</v>
      </c>
      <c r="Q6" s="9">
        <f>'ЧОУ Школа "Экология и Д"'!Q6+'ЧОУ "Православная гимназия"'!Q6+'ГБОУ НСО ККШИ'!Q6</f>
        <v>0</v>
      </c>
      <c r="R6" s="9">
        <f>'ЧОУ Школа "Экология и Д"'!R6+'ЧОУ "Православная гимназия"'!R6+'ГБОУ НСО ККШИ'!R6</f>
        <v>0</v>
      </c>
      <c r="S6" s="10">
        <f>'ЧОУ Школа "Экология и Д"'!S6+'ЧОУ "Православная гимназия"'!S6+'ГБОУ НСО ККШИ'!S6</f>
        <v>0</v>
      </c>
      <c r="T6" s="10">
        <f>'ЧОУ Школа "Экология и Д"'!T6+'ЧОУ "Православная гимназия"'!T6+'ГБОУ НСО ККШИ'!T6</f>
        <v>0</v>
      </c>
      <c r="U6" s="10">
        <f>'ЧОУ Школа "Экология и Д"'!U6+'ЧОУ "Православная гимназия"'!U6+'ГБОУ НСО ККШИ'!U6</f>
        <v>0</v>
      </c>
      <c r="V6" s="11">
        <f>'ЧОУ Школа "Экология и Д"'!V6+'ЧОУ "Православная гимназия"'!V6+'ГБОУ НСО ККШИ'!V6</f>
        <v>0</v>
      </c>
      <c r="W6" s="11">
        <f>'ЧОУ Школа "Экология и Д"'!W6+'ЧОУ "Православная гимназия"'!W6+'ГБОУ НСО ККШИ'!W6</f>
        <v>0</v>
      </c>
      <c r="X6" s="11">
        <f>'ЧОУ Школа "Экология и Д"'!X6+'ЧОУ "Православная гимназия"'!X6+'ГБОУ НСО ККШИ'!X6</f>
        <v>0</v>
      </c>
      <c r="Y6" s="13">
        <f>'ЧОУ Школа "Экология и Д"'!Y6+'ЧОУ "Православная гимназия"'!Y6+'ГБОУ НСО ККШИ'!Y6</f>
        <v>0</v>
      </c>
      <c r="Z6" s="13">
        <f>'ЧОУ Школа "Экология и Д"'!Z6+'ЧОУ "Православная гимназия"'!Z6+'ГБОУ НСО ККШИ'!Z6</f>
        <v>0</v>
      </c>
      <c r="AA6" s="13">
        <f>'ЧОУ Школа "Экология и Д"'!AA6+'ЧОУ "Православная гимназия"'!AA6+'ГБОУ НСО ККШИ'!AA6</f>
        <v>0</v>
      </c>
      <c r="AB6" s="13">
        <f>'ЧОУ Школа "Экология и Д"'!AB6+'ЧОУ "Православная гимназия"'!AB6+'ГБОУ НСО ККШИ'!AB6</f>
        <v>0</v>
      </c>
      <c r="AC6" s="13">
        <f>'ЧОУ Школа "Экология и Д"'!AC6+'ЧОУ "Православная гимназия"'!AC6+'ГБОУ НСО ККШИ'!AC6</f>
        <v>0</v>
      </c>
      <c r="AD6" s="13">
        <f>'ЧОУ Школа "Экология и Д"'!AD6+'ЧОУ "Православная гимназия"'!AD6+'ГБОУ НСО ККШИ'!AD6</f>
        <v>0</v>
      </c>
      <c r="AE6" s="13">
        <f>'ЧОУ Школа "Экология и Д"'!AE6+'ЧОУ "Православная гимназия"'!AE6+'ГБОУ НСО ККШИ'!AE6</f>
        <v>0</v>
      </c>
      <c r="AF6" s="13">
        <f>'ЧОУ Школа "Экология и Д"'!AF6+'ЧОУ "Православная гимназия"'!AF6+'ГБОУ НСО ККШИ'!AF6</f>
        <v>0</v>
      </c>
      <c r="AG6" s="13">
        <f>'ЧОУ Школа "Экология и Д"'!AG6+'ЧОУ "Православная гимназия"'!AG6+'ГБОУ НСО ККШИ'!AG6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1" t="s">
        <v>4</v>
      </c>
      <c r="B7" s="30">
        <f>B5+B6</f>
        <v>0</v>
      </c>
      <c r="C7" s="30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0">
        <f>'ЧОУ Школа "Экология и Д"'!B9+'ЧОУ "Православная гимназия"'!B9+'ГБОУ НСО ККШИ'!B9</f>
        <v>0</v>
      </c>
      <c r="C9" s="30">
        <f>'ЧОУ Школа "Экология и Д"'!C9+'ЧОУ "Православная гимназия"'!C9+'ГБОУ НСО ККШИ'!C9</f>
        <v>0</v>
      </c>
      <c r="D9" s="15" t="e">
        <f t="shared" si="0"/>
        <v>#DIV/0!</v>
      </c>
      <c r="E9" s="8">
        <f>'ЧОУ Школа "Экология и Д"'!E9+'ЧОУ "Православная гимназия"'!E9+'ГБОУ НСО ККШИ'!E9</f>
        <v>0</v>
      </c>
      <c r="F9" s="8">
        <f>'ЧОУ Школа "Экология и Д"'!F9+'ЧОУ "Православная гимназия"'!F9+'ГБОУ НСО ККШИ'!F9</f>
        <v>0</v>
      </c>
      <c r="G9" s="8">
        <f>'ЧОУ Школа "Экология и Д"'!G9+'ЧОУ "Православная гимназия"'!G9+'ГБОУ НСО ККШИ'!G9</f>
        <v>0</v>
      </c>
      <c r="H9" s="8">
        <f>'ЧОУ Школа "Экология и Д"'!H9+'ЧОУ "Православная гимназия"'!H9+'ГБОУ НСО ККШИ'!H9</f>
        <v>0</v>
      </c>
      <c r="I9" s="8">
        <f>'ЧОУ Школа "Экология и Д"'!I9+'ЧОУ "Православная гимназия"'!I9+'ГБОУ НСО ККШИ'!I9</f>
        <v>0</v>
      </c>
      <c r="J9" s="8">
        <f>'ЧОУ Школа "Экология и Д"'!J9+'ЧОУ "Православная гимназия"'!J9+'ГБОУ НСО ККШИ'!J9</f>
        <v>0</v>
      </c>
      <c r="K9" s="8">
        <f>'ЧОУ Школа "Экология и Д"'!K9+'ЧОУ "Православная гимназия"'!K9+'ГБОУ НСО ККШИ'!K9</f>
        <v>0</v>
      </c>
      <c r="L9" s="8">
        <f>'ЧОУ Школа "Экология и Д"'!L9+'ЧОУ "Православная гимназия"'!L9+'ГБОУ НСО ККШИ'!L9</f>
        <v>0</v>
      </c>
      <c r="M9" s="8">
        <f>'ЧОУ Школа "Экология и Д"'!M9+'ЧОУ "Православная гимназия"'!M9+'ГБОУ НСО ККШИ'!M9</f>
        <v>0</v>
      </c>
      <c r="N9" s="8">
        <f>'ЧОУ Школа "Экология и Д"'!N9+'ЧОУ "Православная гимназия"'!N9+'ГБОУ НСО ККШИ'!N9</f>
        <v>0</v>
      </c>
      <c r="O9" s="8">
        <f>'ЧОУ Школа "Экология и Д"'!O9+'ЧОУ "Православная гимназия"'!O9+'ГБОУ НСО ККШИ'!O9</f>
        <v>0</v>
      </c>
      <c r="P9" s="8">
        <f>'ЧОУ Школа "Экология и Д"'!P9+'ЧОУ "Православная гимназия"'!P9+'ГБОУ НСО ККШИ'!P9</f>
        <v>0</v>
      </c>
      <c r="Q9" s="9">
        <f>'ЧОУ Школа "Экология и Д"'!Q9+'ЧОУ "Православная гимназия"'!Q9+'ГБОУ НСО ККШИ'!Q9</f>
        <v>0</v>
      </c>
      <c r="R9" s="9">
        <f>'ЧОУ Школа "Экология и Д"'!R9+'ЧОУ "Православная гимназия"'!R9+'ГБОУ НСО ККШИ'!R9</f>
        <v>0</v>
      </c>
      <c r="S9" s="10">
        <f>'ЧОУ Школа "Экология и Д"'!S9+'ЧОУ "Православная гимназия"'!S9+'ГБОУ НСО ККШИ'!S9</f>
        <v>0</v>
      </c>
      <c r="T9" s="10">
        <f>'ЧОУ Школа "Экология и Д"'!T9+'ЧОУ "Православная гимназия"'!T9+'ГБОУ НСО ККШИ'!T9</f>
        <v>0</v>
      </c>
      <c r="U9" s="10">
        <f>'ЧОУ Школа "Экология и Д"'!U9+'ЧОУ "Православная гимназия"'!U9+'ГБОУ НСО ККШИ'!U9</f>
        <v>0</v>
      </c>
      <c r="V9" s="11">
        <f>'ЧОУ Школа "Экология и Д"'!V9+'ЧОУ "Православная гимназия"'!V9+'ГБОУ НСО ККШИ'!V9</f>
        <v>0</v>
      </c>
      <c r="W9" s="11">
        <f>'ЧОУ Школа "Экология и Д"'!W9+'ЧОУ "Православная гимназия"'!W9+'ГБОУ НСО ККШИ'!W9</f>
        <v>0</v>
      </c>
      <c r="X9" s="11">
        <f>'ЧОУ Школа "Экология и Д"'!X9+'ЧОУ "Православная гимназия"'!X9+'ГБОУ НСО ККШИ'!X9</f>
        <v>0</v>
      </c>
      <c r="Y9" s="13">
        <f>'ЧОУ Школа "Экология и Д"'!Y9+'ЧОУ "Православная гимназия"'!Y9+'ГБОУ НСО ККШИ'!Y9</f>
        <v>0</v>
      </c>
      <c r="Z9" s="13">
        <f>'ЧОУ Школа "Экология и Д"'!Z9+'ЧОУ "Православная гимназия"'!Z9+'ГБОУ НСО ККШИ'!Z9</f>
        <v>0</v>
      </c>
      <c r="AA9" s="13">
        <f>'ЧОУ Школа "Экология и Д"'!AA9+'ЧОУ "Православная гимназия"'!AA9+'ГБОУ НСО ККШИ'!AA9</f>
        <v>0</v>
      </c>
      <c r="AB9" s="13">
        <f>'ЧОУ Школа "Экология и Д"'!AB9+'ЧОУ "Православная гимназия"'!AB9+'ГБОУ НСО ККШИ'!AB9</f>
        <v>0</v>
      </c>
      <c r="AC9" s="13">
        <f>'ЧОУ Школа "Экология и Д"'!AC9+'ЧОУ "Православная гимназия"'!AC9+'ГБОУ НСО ККШИ'!AC9</f>
        <v>0</v>
      </c>
      <c r="AD9" s="13">
        <f>'ЧОУ Школа "Экология и Д"'!AD9+'ЧОУ "Православная гимназия"'!AD9+'ГБОУ НСО ККШИ'!AD9</f>
        <v>0</v>
      </c>
      <c r="AE9" s="13">
        <f>'ЧОУ Школа "Экология и Д"'!AE9+'ЧОУ "Православная гимназия"'!AE9+'ГБОУ НСО ККШИ'!AE9</f>
        <v>0</v>
      </c>
      <c r="AF9" s="13">
        <f>'ЧОУ Школа "Экология и Д"'!AF9+'ЧОУ "Православная гимназия"'!AF9+'ГБОУ НСО ККШИ'!AF9</f>
        <v>0</v>
      </c>
      <c r="AG9" s="13">
        <f>'ЧОУ Школа "Экология и Д"'!AG9+'ЧОУ "Православная гимназия"'!AG9+'ГБОУ НСО ККШИ'!AG9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0">
        <f>'ЧОУ Школа "Экология и Д"'!B10+'ЧОУ "Православная гимназия"'!B10+'ГБОУ НСО ККШИ'!B10</f>
        <v>0</v>
      </c>
      <c r="C10" s="30">
        <f>'ЧОУ Школа "Экология и Д"'!C10+'ЧОУ "Православная гимназия"'!C10+'ГБОУ НСО ККШИ'!C10</f>
        <v>0</v>
      </c>
      <c r="D10" s="15" t="e">
        <f t="shared" si="0"/>
        <v>#DIV/0!</v>
      </c>
      <c r="E10" s="8">
        <f>'ЧОУ Школа "Экология и Д"'!E10+'ЧОУ "Православная гимназия"'!E10+'ГБОУ НСО ККШИ'!E10</f>
        <v>0</v>
      </c>
      <c r="F10" s="8">
        <f>'ЧОУ Школа "Экология и Д"'!F10+'ЧОУ "Православная гимназия"'!F10+'ГБОУ НСО ККШИ'!F10</f>
        <v>0</v>
      </c>
      <c r="G10" s="8">
        <f>'ЧОУ Школа "Экология и Д"'!G10+'ЧОУ "Православная гимназия"'!G10+'ГБОУ НСО ККШИ'!G10</f>
        <v>0</v>
      </c>
      <c r="H10" s="8">
        <f>'ЧОУ Школа "Экология и Д"'!H10+'ЧОУ "Православная гимназия"'!H10+'ГБОУ НСО ККШИ'!H10</f>
        <v>0</v>
      </c>
      <c r="I10" s="8">
        <f>'ЧОУ Школа "Экология и Д"'!I10+'ЧОУ "Православная гимназия"'!I10+'ГБОУ НСО ККШИ'!I10</f>
        <v>0</v>
      </c>
      <c r="J10" s="8">
        <f>'ЧОУ Школа "Экология и Д"'!J10+'ЧОУ "Православная гимназия"'!J10+'ГБОУ НСО ККШИ'!J10</f>
        <v>0</v>
      </c>
      <c r="K10" s="8">
        <f>'ЧОУ Школа "Экология и Д"'!K10+'ЧОУ "Православная гимназия"'!K10+'ГБОУ НСО ККШИ'!K10</f>
        <v>0</v>
      </c>
      <c r="L10" s="8">
        <f>'ЧОУ Школа "Экология и Д"'!L10+'ЧОУ "Православная гимназия"'!L10+'ГБОУ НСО ККШИ'!L10</f>
        <v>0</v>
      </c>
      <c r="M10" s="8">
        <f>'ЧОУ Школа "Экология и Д"'!M10+'ЧОУ "Православная гимназия"'!M10+'ГБОУ НСО ККШИ'!M10</f>
        <v>0</v>
      </c>
      <c r="N10" s="8">
        <f>'ЧОУ Школа "Экология и Д"'!N10+'ЧОУ "Православная гимназия"'!N10+'ГБОУ НСО ККШИ'!N10</f>
        <v>0</v>
      </c>
      <c r="O10" s="8">
        <f>'ЧОУ Школа "Экология и Д"'!O10+'ЧОУ "Православная гимназия"'!O10+'ГБОУ НСО ККШИ'!O10</f>
        <v>0</v>
      </c>
      <c r="P10" s="8">
        <f>'ЧОУ Школа "Экология и Д"'!P10+'ЧОУ "Православная гимназия"'!P10+'ГБОУ НСО ККШИ'!P10</f>
        <v>0</v>
      </c>
      <c r="Q10" s="9">
        <f>'ЧОУ Школа "Экология и Д"'!Q10+'ЧОУ "Православная гимназия"'!Q10+'ГБОУ НСО ККШИ'!Q10</f>
        <v>0</v>
      </c>
      <c r="R10" s="9">
        <f>'ЧОУ Школа "Экология и Д"'!R10+'ЧОУ "Православная гимназия"'!R10+'ГБОУ НСО ККШИ'!R10</f>
        <v>0</v>
      </c>
      <c r="S10" s="10">
        <f>'ЧОУ Школа "Экология и Д"'!S10+'ЧОУ "Православная гимназия"'!S10+'ГБОУ НСО ККШИ'!S10</f>
        <v>0</v>
      </c>
      <c r="T10" s="10">
        <f>'ЧОУ Школа "Экология и Д"'!T10+'ЧОУ "Православная гимназия"'!T10+'ГБОУ НСО ККШИ'!T10</f>
        <v>0</v>
      </c>
      <c r="U10" s="10">
        <f>'ЧОУ Школа "Экология и Д"'!U10+'ЧОУ "Православная гимназия"'!U10+'ГБОУ НСО ККШИ'!U10</f>
        <v>0</v>
      </c>
      <c r="V10" s="11">
        <f>'ЧОУ Школа "Экология и Д"'!V10+'ЧОУ "Православная гимназия"'!V10+'ГБОУ НСО ККШИ'!V10</f>
        <v>0</v>
      </c>
      <c r="W10" s="11">
        <f>'ЧОУ Школа "Экология и Д"'!W10+'ЧОУ "Православная гимназия"'!W10+'ГБОУ НСО ККШИ'!W10</f>
        <v>0</v>
      </c>
      <c r="X10" s="11">
        <f>'ЧОУ Школа "Экология и Д"'!X10+'ЧОУ "Православная гимназия"'!X10+'ГБОУ НСО ККШИ'!X10</f>
        <v>0</v>
      </c>
      <c r="Y10" s="13">
        <f>'ЧОУ Школа "Экология и Д"'!Y10+'ЧОУ "Православная гимназия"'!Y10+'ГБОУ НСО ККШИ'!Y10</f>
        <v>0</v>
      </c>
      <c r="Z10" s="13">
        <f>'ЧОУ Школа "Экология и Д"'!Z10+'ЧОУ "Православная гимназия"'!Z10+'ГБОУ НСО ККШИ'!Z10</f>
        <v>0</v>
      </c>
      <c r="AA10" s="13">
        <f>'ЧОУ Школа "Экология и Д"'!AA10+'ЧОУ "Православная гимназия"'!AA10+'ГБОУ НСО ККШИ'!AA10</f>
        <v>0</v>
      </c>
      <c r="AB10" s="13">
        <f>'ЧОУ Школа "Экология и Д"'!AB10+'ЧОУ "Православная гимназия"'!AB10+'ГБОУ НСО ККШИ'!AB10</f>
        <v>0</v>
      </c>
      <c r="AC10" s="13">
        <f>'ЧОУ Школа "Экология и Д"'!AC10+'ЧОУ "Православная гимназия"'!AC10+'ГБОУ НСО ККШИ'!AC10</f>
        <v>0</v>
      </c>
      <c r="AD10" s="13">
        <f>'ЧОУ Школа "Экология и Д"'!AD10+'ЧОУ "Православная гимназия"'!AD10+'ГБОУ НСО ККШИ'!AD10</f>
        <v>0</v>
      </c>
      <c r="AE10" s="13">
        <f>'ЧОУ Школа "Экология и Д"'!AE10+'ЧОУ "Православная гимназия"'!AE10+'ГБОУ НСО ККШИ'!AE10</f>
        <v>0</v>
      </c>
      <c r="AF10" s="13">
        <f>'ЧОУ Школа "Экология и Д"'!AF10+'ЧОУ "Православная гимназия"'!AF10+'ГБОУ НСО ККШИ'!AF10</f>
        <v>0</v>
      </c>
      <c r="AG10" s="13">
        <f>'ЧОУ Школа "Экология и Д"'!AG10+'ЧОУ "Православная гимназия"'!AG10+'ГБОУ НСО ККШИ'!AG10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0">
        <f>'ЧОУ Школа "Экология и Д"'!B11+'ЧОУ "Православная гимназия"'!B11+'ГБОУ НСО ККШИ'!B11</f>
        <v>0</v>
      </c>
      <c r="C11" s="30">
        <f>'ЧОУ Школа "Экология и Д"'!C11+'ЧОУ "Православная гимназия"'!C11+'ГБОУ НСО ККШИ'!C11</f>
        <v>0</v>
      </c>
      <c r="D11" s="15" t="e">
        <f t="shared" si="0"/>
        <v>#DIV/0!</v>
      </c>
      <c r="E11" s="8">
        <f>'ЧОУ Школа "Экология и Д"'!E11+'ЧОУ "Православная гимназия"'!E11+'ГБОУ НСО ККШИ'!E11</f>
        <v>0</v>
      </c>
      <c r="F11" s="8">
        <f>'ЧОУ Школа "Экология и Д"'!F11+'ЧОУ "Православная гимназия"'!F11+'ГБОУ НСО ККШИ'!F11</f>
        <v>0</v>
      </c>
      <c r="G11" s="8">
        <f>'ЧОУ Школа "Экология и Д"'!G11+'ЧОУ "Православная гимназия"'!G11+'ГБОУ НСО ККШИ'!G11</f>
        <v>0</v>
      </c>
      <c r="H11" s="8">
        <f>'ЧОУ Школа "Экология и Д"'!H11+'ЧОУ "Православная гимназия"'!H11+'ГБОУ НСО ККШИ'!H11</f>
        <v>0</v>
      </c>
      <c r="I11" s="8">
        <f>'ЧОУ Школа "Экология и Д"'!I11+'ЧОУ "Православная гимназия"'!I11+'ГБОУ НСО ККШИ'!I11</f>
        <v>0</v>
      </c>
      <c r="J11" s="8">
        <f>'ЧОУ Школа "Экология и Д"'!J11+'ЧОУ "Православная гимназия"'!J11+'ГБОУ НСО ККШИ'!J11</f>
        <v>0</v>
      </c>
      <c r="K11" s="8">
        <f>'ЧОУ Школа "Экология и Д"'!K11+'ЧОУ "Православная гимназия"'!K11+'ГБОУ НСО ККШИ'!K11</f>
        <v>0</v>
      </c>
      <c r="L11" s="8">
        <f>'ЧОУ Школа "Экология и Д"'!L11+'ЧОУ "Православная гимназия"'!L11+'ГБОУ НСО ККШИ'!L11</f>
        <v>0</v>
      </c>
      <c r="M11" s="8">
        <f>'ЧОУ Школа "Экология и Д"'!M11+'ЧОУ "Православная гимназия"'!M11+'ГБОУ НСО ККШИ'!M11</f>
        <v>0</v>
      </c>
      <c r="N11" s="8">
        <f>'ЧОУ Школа "Экология и Д"'!N11+'ЧОУ "Православная гимназия"'!N11+'ГБОУ НСО ККШИ'!N11</f>
        <v>0</v>
      </c>
      <c r="O11" s="8">
        <f>'ЧОУ Школа "Экология и Д"'!O11+'ЧОУ "Православная гимназия"'!O11+'ГБОУ НСО ККШИ'!O11</f>
        <v>0</v>
      </c>
      <c r="P11" s="8">
        <f>'ЧОУ Школа "Экология и Д"'!P11+'ЧОУ "Православная гимназия"'!P11+'ГБОУ НСО ККШИ'!P11</f>
        <v>0</v>
      </c>
      <c r="Q11" s="9">
        <f>'ЧОУ Школа "Экология и Д"'!Q11+'ЧОУ "Православная гимназия"'!Q11+'ГБОУ НСО ККШИ'!Q11</f>
        <v>0</v>
      </c>
      <c r="R11" s="9">
        <f>'ЧОУ Школа "Экология и Д"'!R11+'ЧОУ "Православная гимназия"'!R11+'ГБОУ НСО ККШИ'!R11</f>
        <v>0</v>
      </c>
      <c r="S11" s="10">
        <f>'ЧОУ Школа "Экология и Д"'!S11+'ЧОУ "Православная гимназия"'!S11+'ГБОУ НСО ККШИ'!S11</f>
        <v>0</v>
      </c>
      <c r="T11" s="10">
        <f>'ЧОУ Школа "Экология и Д"'!T11+'ЧОУ "Православная гимназия"'!T11+'ГБОУ НСО ККШИ'!T11</f>
        <v>0</v>
      </c>
      <c r="U11" s="10">
        <f>'ЧОУ Школа "Экология и Д"'!U11+'ЧОУ "Православная гимназия"'!U11+'ГБОУ НСО ККШИ'!U11</f>
        <v>0</v>
      </c>
      <c r="V11" s="11">
        <f>'ЧОУ Школа "Экология и Д"'!V11+'ЧОУ "Православная гимназия"'!V11+'ГБОУ НСО ККШИ'!V11</f>
        <v>0</v>
      </c>
      <c r="W11" s="11">
        <f>'ЧОУ Школа "Экология и Д"'!W11+'ЧОУ "Православная гимназия"'!W11+'ГБОУ НСО ККШИ'!W11</f>
        <v>0</v>
      </c>
      <c r="X11" s="11">
        <f>'ЧОУ Школа "Экология и Д"'!X11+'ЧОУ "Православная гимназия"'!X11+'ГБОУ НСО ККШИ'!X11</f>
        <v>0</v>
      </c>
      <c r="Y11" s="13">
        <f>'ЧОУ Школа "Экология и Д"'!Y11+'ЧОУ "Православная гимназия"'!Y11+'ГБОУ НСО ККШИ'!Y11</f>
        <v>0</v>
      </c>
      <c r="Z11" s="13">
        <f>'ЧОУ Школа "Экология и Д"'!Z11+'ЧОУ "Православная гимназия"'!Z11+'ГБОУ НСО ККШИ'!Z11</f>
        <v>0</v>
      </c>
      <c r="AA11" s="13">
        <f>'ЧОУ Школа "Экология и Д"'!AA11+'ЧОУ "Православная гимназия"'!AA11+'ГБОУ НСО ККШИ'!AA11</f>
        <v>0</v>
      </c>
      <c r="AB11" s="13">
        <f>'ЧОУ Школа "Экология и Д"'!AB11+'ЧОУ "Православная гимназия"'!AB11+'ГБОУ НСО ККШИ'!AB11</f>
        <v>0</v>
      </c>
      <c r="AC11" s="13">
        <f>'ЧОУ Школа "Экология и Д"'!AC11+'ЧОУ "Православная гимназия"'!AC11+'ГБОУ НСО ККШИ'!AC11</f>
        <v>0</v>
      </c>
      <c r="AD11" s="13">
        <f>'ЧОУ Школа "Экология и Д"'!AD11+'ЧОУ "Православная гимназия"'!AD11+'ГБОУ НСО ККШИ'!AD11</f>
        <v>0</v>
      </c>
      <c r="AE11" s="13">
        <f>'ЧОУ Школа "Экология и Д"'!AE11+'ЧОУ "Православная гимназия"'!AE11+'ГБОУ НСО ККШИ'!AE11</f>
        <v>0</v>
      </c>
      <c r="AF11" s="13">
        <f>'ЧОУ Школа "Экология и Д"'!AF11+'ЧОУ "Православная гимназия"'!AF11+'ГБОУ НСО ККШИ'!AF11</f>
        <v>0</v>
      </c>
      <c r="AG11" s="13">
        <f>'ЧОУ Школа "Экология и Д"'!AG11+'ЧОУ "Православная гимназия"'!AG11+'ГБОУ НСО ККШИ'!AG11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0">
        <f>'ЧОУ Школа "Экология и Д"'!B12+'ЧОУ "Православная гимназия"'!B12+'ГБОУ НСО ККШИ'!B12</f>
        <v>0</v>
      </c>
      <c r="C12" s="30">
        <f>'ЧОУ Школа "Экология и Д"'!C12+'ЧОУ "Православная гимназия"'!C12+'ГБОУ НСО ККШИ'!C12</f>
        <v>0</v>
      </c>
      <c r="D12" s="15" t="e">
        <f t="shared" si="0"/>
        <v>#DIV/0!</v>
      </c>
      <c r="E12" s="8">
        <f>'ЧОУ Школа "Экология и Д"'!E12+'ЧОУ "Православная гимназия"'!E12+'ГБОУ НСО ККШИ'!E12</f>
        <v>0</v>
      </c>
      <c r="F12" s="8">
        <f>'ЧОУ Школа "Экология и Д"'!F12+'ЧОУ "Православная гимназия"'!F12+'ГБОУ НСО ККШИ'!F12</f>
        <v>0</v>
      </c>
      <c r="G12" s="8">
        <f>'ЧОУ Школа "Экология и Д"'!G12+'ЧОУ "Православная гимназия"'!G12+'ГБОУ НСО ККШИ'!G12</f>
        <v>0</v>
      </c>
      <c r="H12" s="8">
        <f>'ЧОУ Школа "Экология и Д"'!H12+'ЧОУ "Православная гимназия"'!H12+'ГБОУ НСО ККШИ'!H12</f>
        <v>0</v>
      </c>
      <c r="I12" s="8">
        <f>'ЧОУ Школа "Экология и Д"'!I12+'ЧОУ "Православная гимназия"'!I12+'ГБОУ НСО ККШИ'!I12</f>
        <v>0</v>
      </c>
      <c r="J12" s="8">
        <f>'ЧОУ Школа "Экология и Д"'!J12+'ЧОУ "Православная гимназия"'!J12+'ГБОУ НСО ККШИ'!J12</f>
        <v>0</v>
      </c>
      <c r="K12" s="8">
        <f>'ЧОУ Школа "Экология и Д"'!K12+'ЧОУ "Православная гимназия"'!K12+'ГБОУ НСО ККШИ'!K12</f>
        <v>0</v>
      </c>
      <c r="L12" s="8">
        <f>'ЧОУ Школа "Экология и Д"'!L12+'ЧОУ "Православная гимназия"'!L12+'ГБОУ НСО ККШИ'!L12</f>
        <v>0</v>
      </c>
      <c r="M12" s="8">
        <f>'ЧОУ Школа "Экология и Д"'!M12+'ЧОУ "Православная гимназия"'!M12+'ГБОУ НСО ККШИ'!M12</f>
        <v>0</v>
      </c>
      <c r="N12" s="8">
        <f>'ЧОУ Школа "Экология и Д"'!N12+'ЧОУ "Православная гимназия"'!N12+'ГБОУ НСО ККШИ'!N12</f>
        <v>0</v>
      </c>
      <c r="O12" s="8">
        <f>'ЧОУ Школа "Экология и Д"'!O12+'ЧОУ "Православная гимназия"'!O12+'ГБОУ НСО ККШИ'!O12</f>
        <v>0</v>
      </c>
      <c r="P12" s="8">
        <f>'ЧОУ Школа "Экология и Д"'!P12+'ЧОУ "Православная гимназия"'!P12+'ГБОУ НСО ККШИ'!P12</f>
        <v>0</v>
      </c>
      <c r="Q12" s="9">
        <f>'ЧОУ Школа "Экология и Д"'!Q12+'ЧОУ "Православная гимназия"'!Q12+'ГБОУ НСО ККШИ'!Q12</f>
        <v>0</v>
      </c>
      <c r="R12" s="9">
        <f>'ЧОУ Школа "Экология и Д"'!R12+'ЧОУ "Православная гимназия"'!R12+'ГБОУ НСО ККШИ'!R12</f>
        <v>0</v>
      </c>
      <c r="S12" s="10">
        <f>'ЧОУ Школа "Экология и Д"'!S12+'ЧОУ "Православная гимназия"'!S12+'ГБОУ НСО ККШИ'!S12</f>
        <v>0</v>
      </c>
      <c r="T12" s="10">
        <f>'ЧОУ Школа "Экология и Д"'!T12+'ЧОУ "Православная гимназия"'!T12+'ГБОУ НСО ККШИ'!T12</f>
        <v>0</v>
      </c>
      <c r="U12" s="10">
        <f>'ЧОУ Школа "Экология и Д"'!U12+'ЧОУ "Православная гимназия"'!U12+'ГБОУ НСО ККШИ'!U12</f>
        <v>0</v>
      </c>
      <c r="V12" s="11">
        <f>'ЧОУ Школа "Экология и Д"'!V12+'ЧОУ "Православная гимназия"'!V12+'ГБОУ НСО ККШИ'!V12</f>
        <v>0</v>
      </c>
      <c r="W12" s="11">
        <f>'ЧОУ Школа "Экология и Д"'!W12+'ЧОУ "Православная гимназия"'!W12+'ГБОУ НСО ККШИ'!W12</f>
        <v>0</v>
      </c>
      <c r="X12" s="11">
        <f>'ЧОУ Школа "Экология и Д"'!X12+'ЧОУ "Православная гимназия"'!X12+'ГБОУ НСО ККШИ'!X12</f>
        <v>0</v>
      </c>
      <c r="Y12" s="13">
        <f>'ЧОУ Школа "Экология и Д"'!Y12+'ЧОУ "Православная гимназия"'!Y12+'ГБОУ НСО ККШИ'!Y12</f>
        <v>0</v>
      </c>
      <c r="Z12" s="13">
        <f>'ЧОУ Школа "Экология и Д"'!Z12+'ЧОУ "Православная гимназия"'!Z12+'ГБОУ НСО ККШИ'!Z12</f>
        <v>0</v>
      </c>
      <c r="AA12" s="13">
        <f>'ЧОУ Школа "Экология и Д"'!AA12+'ЧОУ "Православная гимназия"'!AA12+'ГБОУ НСО ККШИ'!AA12</f>
        <v>0</v>
      </c>
      <c r="AB12" s="13">
        <f>'ЧОУ Школа "Экология и Д"'!AB12+'ЧОУ "Православная гимназия"'!AB12+'ГБОУ НСО ККШИ'!AB12</f>
        <v>0</v>
      </c>
      <c r="AC12" s="13">
        <f>'ЧОУ Школа "Экология и Д"'!AC12+'ЧОУ "Православная гимназия"'!AC12+'ГБОУ НСО ККШИ'!AC12</f>
        <v>0</v>
      </c>
      <c r="AD12" s="13">
        <f>'ЧОУ Школа "Экология и Д"'!AD12+'ЧОУ "Православная гимназия"'!AD12+'ГБОУ НСО ККШИ'!AD12</f>
        <v>0</v>
      </c>
      <c r="AE12" s="13">
        <f>'ЧОУ Школа "Экология и Д"'!AE12+'ЧОУ "Православная гимназия"'!AE12+'ГБОУ НСО ККШИ'!AE12</f>
        <v>0</v>
      </c>
      <c r="AF12" s="13">
        <f>'ЧОУ Школа "Экология и Д"'!AF12+'ЧОУ "Православная гимназия"'!AF12+'ГБОУ НСО ККШИ'!AF12</f>
        <v>0</v>
      </c>
      <c r="AG12" s="13">
        <f>'ЧОУ Школа "Экология и Д"'!AG12+'ЧОУ "Православная гимназия"'!AG12+'ГБОУ НСО ККШИ'!AG12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0">
        <f>'ЧОУ Школа "Экология и Д"'!B13+'ЧОУ "Православная гимназия"'!B13+'ГБОУ НСО ККШИ'!B13</f>
        <v>0</v>
      </c>
      <c r="C13" s="30">
        <f>'ЧОУ Школа "Экология и Д"'!C13+'ЧОУ "Православная гимназия"'!C13+'ГБОУ НСО ККШИ'!C13</f>
        <v>0</v>
      </c>
      <c r="D13" s="15" t="e">
        <f t="shared" si="0"/>
        <v>#DIV/0!</v>
      </c>
      <c r="E13" s="8">
        <f>'ЧОУ Школа "Экология и Д"'!E13+'ЧОУ "Православная гимназия"'!E13+'ГБОУ НСО ККШИ'!E13</f>
        <v>0</v>
      </c>
      <c r="F13" s="8">
        <f>'ЧОУ Школа "Экология и Д"'!F13+'ЧОУ "Православная гимназия"'!F13+'ГБОУ НСО ККШИ'!F13</f>
        <v>0</v>
      </c>
      <c r="G13" s="8">
        <f>'ЧОУ Школа "Экология и Д"'!G13+'ЧОУ "Православная гимназия"'!G13+'ГБОУ НСО ККШИ'!G13</f>
        <v>0</v>
      </c>
      <c r="H13" s="8">
        <f>'ЧОУ Школа "Экология и Д"'!H13+'ЧОУ "Православная гимназия"'!H13+'ГБОУ НСО ККШИ'!H13</f>
        <v>0</v>
      </c>
      <c r="I13" s="8">
        <f>'ЧОУ Школа "Экология и Д"'!I13+'ЧОУ "Православная гимназия"'!I13+'ГБОУ НСО ККШИ'!I13</f>
        <v>0</v>
      </c>
      <c r="J13" s="8">
        <f>'ЧОУ Школа "Экология и Д"'!J13+'ЧОУ "Православная гимназия"'!J13+'ГБОУ НСО ККШИ'!J13</f>
        <v>0</v>
      </c>
      <c r="K13" s="8">
        <f>'ЧОУ Школа "Экология и Д"'!K13+'ЧОУ "Православная гимназия"'!K13+'ГБОУ НСО ККШИ'!K13</f>
        <v>0</v>
      </c>
      <c r="L13" s="8">
        <f>'ЧОУ Школа "Экология и Д"'!L13+'ЧОУ "Православная гимназия"'!L13+'ГБОУ НСО ККШИ'!L13</f>
        <v>0</v>
      </c>
      <c r="M13" s="8">
        <f>'ЧОУ Школа "Экология и Д"'!M13+'ЧОУ "Православная гимназия"'!M13+'ГБОУ НСО ККШИ'!M13</f>
        <v>0</v>
      </c>
      <c r="N13" s="8">
        <f>'ЧОУ Школа "Экология и Д"'!N13+'ЧОУ "Православная гимназия"'!N13+'ГБОУ НСО ККШИ'!N13</f>
        <v>0</v>
      </c>
      <c r="O13" s="8">
        <f>'ЧОУ Школа "Экология и Д"'!O13+'ЧОУ "Православная гимназия"'!O13+'ГБОУ НСО ККШИ'!O13</f>
        <v>0</v>
      </c>
      <c r="P13" s="8">
        <f>'ЧОУ Школа "Экология и Д"'!P13+'ЧОУ "Православная гимназия"'!P13+'ГБОУ НСО ККШИ'!P13</f>
        <v>0</v>
      </c>
      <c r="Q13" s="9">
        <f>'ЧОУ Школа "Экология и Д"'!Q13+'ЧОУ "Православная гимназия"'!Q13+'ГБОУ НСО ККШИ'!Q13</f>
        <v>0</v>
      </c>
      <c r="R13" s="9">
        <f>'ЧОУ Школа "Экология и Д"'!R13+'ЧОУ "Православная гимназия"'!R13+'ГБОУ НСО ККШИ'!R13</f>
        <v>0</v>
      </c>
      <c r="S13" s="10">
        <f>'ЧОУ Школа "Экология и Д"'!S13+'ЧОУ "Православная гимназия"'!S13+'ГБОУ НСО ККШИ'!S13</f>
        <v>0</v>
      </c>
      <c r="T13" s="10">
        <f>'ЧОУ Школа "Экология и Д"'!T13+'ЧОУ "Православная гимназия"'!T13+'ГБОУ НСО ККШИ'!T13</f>
        <v>0</v>
      </c>
      <c r="U13" s="10">
        <f>'ЧОУ Школа "Экология и Д"'!U13+'ЧОУ "Православная гимназия"'!U13+'ГБОУ НСО ККШИ'!U13</f>
        <v>0</v>
      </c>
      <c r="V13" s="11">
        <f>'ЧОУ Школа "Экология и Д"'!V13+'ЧОУ "Православная гимназия"'!V13+'ГБОУ НСО ККШИ'!V13</f>
        <v>0</v>
      </c>
      <c r="W13" s="11">
        <f>'ЧОУ Школа "Экология и Д"'!W13+'ЧОУ "Православная гимназия"'!W13+'ГБОУ НСО ККШИ'!W13</f>
        <v>0</v>
      </c>
      <c r="X13" s="11">
        <f>'ЧОУ Школа "Экология и Д"'!X13+'ЧОУ "Православная гимназия"'!X13+'ГБОУ НСО ККШИ'!X13</f>
        <v>0</v>
      </c>
      <c r="Y13" s="13">
        <f>'ЧОУ Школа "Экология и Д"'!Y13+'ЧОУ "Православная гимназия"'!Y13+'ГБОУ НСО ККШИ'!Y13</f>
        <v>0</v>
      </c>
      <c r="Z13" s="13">
        <f>'ЧОУ Школа "Экология и Д"'!Z13+'ЧОУ "Православная гимназия"'!Z13+'ГБОУ НСО ККШИ'!Z13</f>
        <v>0</v>
      </c>
      <c r="AA13" s="13">
        <f>'ЧОУ Школа "Экология и Д"'!AA13+'ЧОУ "Православная гимназия"'!AA13+'ГБОУ НСО ККШИ'!AA13</f>
        <v>0</v>
      </c>
      <c r="AB13" s="13">
        <f>'ЧОУ Школа "Экология и Д"'!AB13+'ЧОУ "Православная гимназия"'!AB13+'ГБОУ НСО ККШИ'!AB13</f>
        <v>0</v>
      </c>
      <c r="AC13" s="13">
        <f>'ЧОУ Школа "Экология и Д"'!AC13+'ЧОУ "Православная гимназия"'!AC13+'ГБОУ НСО ККШИ'!AC13</f>
        <v>0</v>
      </c>
      <c r="AD13" s="13">
        <f>'ЧОУ Школа "Экология и Д"'!AD13+'ЧОУ "Православная гимназия"'!AD13+'ГБОУ НСО ККШИ'!AD13</f>
        <v>0</v>
      </c>
      <c r="AE13" s="13">
        <f>'ЧОУ Школа "Экология и Д"'!AE13+'ЧОУ "Православная гимназия"'!AE13+'ГБОУ НСО ККШИ'!AE13</f>
        <v>0</v>
      </c>
      <c r="AF13" s="13">
        <f>'ЧОУ Школа "Экология и Д"'!AF13+'ЧОУ "Православная гимназия"'!AF13+'ГБОУ НСО ККШИ'!AF13</f>
        <v>0</v>
      </c>
      <c r="AG13" s="13">
        <f>'ЧОУ Школа "Экология и Д"'!AG13+'ЧОУ "Православная гимназия"'!AG13+'ГБОУ НСО ККШИ'!AG13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0">
        <f>'ЧОУ Школа "Экология и Д"'!B14+'ЧОУ "Православная гимназия"'!B14+'ГБОУ НСО ККШИ'!B14</f>
        <v>0</v>
      </c>
      <c r="C14" s="30">
        <f>'ЧОУ Школа "Экология и Д"'!C14+'ЧОУ "Православная гимназия"'!C14+'ГБОУ НСО ККШИ'!C14</f>
        <v>0</v>
      </c>
      <c r="D14" s="15" t="e">
        <f t="shared" si="0"/>
        <v>#DIV/0!</v>
      </c>
      <c r="E14" s="8">
        <f>'ЧОУ Школа "Экология и Д"'!E14+'ЧОУ "Православная гимназия"'!E14+'ГБОУ НСО ККШИ'!E14</f>
        <v>0</v>
      </c>
      <c r="F14" s="8">
        <f>'ЧОУ Школа "Экология и Д"'!F14+'ЧОУ "Православная гимназия"'!F14+'ГБОУ НСО ККШИ'!F14</f>
        <v>0</v>
      </c>
      <c r="G14" s="8">
        <f>'ЧОУ Школа "Экология и Д"'!G14+'ЧОУ "Православная гимназия"'!G14+'ГБОУ НСО ККШИ'!G14</f>
        <v>0</v>
      </c>
      <c r="H14" s="8">
        <f>'ЧОУ Школа "Экология и Д"'!H14+'ЧОУ "Православная гимназия"'!H14+'ГБОУ НСО ККШИ'!H14</f>
        <v>0</v>
      </c>
      <c r="I14" s="8">
        <f>'ЧОУ Школа "Экология и Д"'!I14+'ЧОУ "Православная гимназия"'!I14+'ГБОУ НСО ККШИ'!I14</f>
        <v>0</v>
      </c>
      <c r="J14" s="8">
        <f>'ЧОУ Школа "Экология и Д"'!J14+'ЧОУ "Православная гимназия"'!J14+'ГБОУ НСО ККШИ'!J14</f>
        <v>0</v>
      </c>
      <c r="K14" s="8">
        <f>'ЧОУ Школа "Экология и Д"'!K14+'ЧОУ "Православная гимназия"'!K14+'ГБОУ НСО ККШИ'!K14</f>
        <v>0</v>
      </c>
      <c r="L14" s="8">
        <f>'ЧОУ Школа "Экология и Д"'!L14+'ЧОУ "Православная гимназия"'!L14+'ГБОУ НСО ККШИ'!L14</f>
        <v>0</v>
      </c>
      <c r="M14" s="8">
        <f>'ЧОУ Школа "Экология и Д"'!M14+'ЧОУ "Православная гимназия"'!M14+'ГБОУ НСО ККШИ'!M14</f>
        <v>0</v>
      </c>
      <c r="N14" s="8">
        <f>'ЧОУ Школа "Экология и Д"'!N14+'ЧОУ "Православная гимназия"'!N14+'ГБОУ НСО ККШИ'!N14</f>
        <v>0</v>
      </c>
      <c r="O14" s="8">
        <f>'ЧОУ Школа "Экология и Д"'!O14+'ЧОУ "Православная гимназия"'!O14+'ГБОУ НСО ККШИ'!O14</f>
        <v>0</v>
      </c>
      <c r="P14" s="8">
        <f>'ЧОУ Школа "Экология и Д"'!P14+'ЧОУ "Православная гимназия"'!P14+'ГБОУ НСО ККШИ'!P14</f>
        <v>0</v>
      </c>
      <c r="Q14" s="9">
        <f>'ЧОУ Школа "Экология и Д"'!Q14+'ЧОУ "Православная гимназия"'!Q14+'ГБОУ НСО ККШИ'!Q14</f>
        <v>0</v>
      </c>
      <c r="R14" s="9">
        <f>'ЧОУ Школа "Экология и Д"'!R14+'ЧОУ "Православная гимназия"'!R14+'ГБОУ НСО ККШИ'!R14</f>
        <v>0</v>
      </c>
      <c r="S14" s="10">
        <f>'ЧОУ Школа "Экология и Д"'!S14+'ЧОУ "Православная гимназия"'!S14+'ГБОУ НСО ККШИ'!S14</f>
        <v>0</v>
      </c>
      <c r="T14" s="10">
        <f>'ЧОУ Школа "Экология и Д"'!T14+'ЧОУ "Православная гимназия"'!T14+'ГБОУ НСО ККШИ'!T14</f>
        <v>0</v>
      </c>
      <c r="U14" s="10">
        <f>'ЧОУ Школа "Экология и Д"'!U14+'ЧОУ "Православная гимназия"'!U14+'ГБОУ НСО ККШИ'!U14</f>
        <v>0</v>
      </c>
      <c r="V14" s="11">
        <f>'ЧОУ Школа "Экология и Д"'!V14+'ЧОУ "Православная гимназия"'!V14+'ГБОУ НСО ККШИ'!V14</f>
        <v>0</v>
      </c>
      <c r="W14" s="11">
        <f>'ЧОУ Школа "Экология и Д"'!W14+'ЧОУ "Православная гимназия"'!W14+'ГБОУ НСО ККШИ'!W14</f>
        <v>0</v>
      </c>
      <c r="X14" s="11">
        <f>'ЧОУ Школа "Экология и Д"'!X14+'ЧОУ "Православная гимназия"'!X14+'ГБОУ НСО ККШИ'!X14</f>
        <v>0</v>
      </c>
      <c r="Y14" s="13">
        <f>'ЧОУ Школа "Экология и Д"'!Y14+'ЧОУ "Православная гимназия"'!Y14+'ГБОУ НСО ККШИ'!Y14</f>
        <v>0</v>
      </c>
      <c r="Z14" s="13">
        <f>'ЧОУ Школа "Экология и Д"'!Z14+'ЧОУ "Православная гимназия"'!Z14+'ГБОУ НСО ККШИ'!Z14</f>
        <v>0</v>
      </c>
      <c r="AA14" s="13">
        <f>'ЧОУ Школа "Экология и Д"'!AA14+'ЧОУ "Православная гимназия"'!AA14+'ГБОУ НСО ККШИ'!AA14</f>
        <v>0</v>
      </c>
      <c r="AB14" s="13">
        <f>'ЧОУ Школа "Экология и Д"'!AB14+'ЧОУ "Православная гимназия"'!AB14+'ГБОУ НСО ККШИ'!AB14</f>
        <v>0</v>
      </c>
      <c r="AC14" s="13">
        <f>'ЧОУ Школа "Экология и Д"'!AC14+'ЧОУ "Православная гимназия"'!AC14+'ГБОУ НСО ККШИ'!AC14</f>
        <v>0</v>
      </c>
      <c r="AD14" s="13">
        <f>'ЧОУ Школа "Экология и Д"'!AD14+'ЧОУ "Православная гимназия"'!AD14+'ГБОУ НСО ККШИ'!AD14</f>
        <v>0</v>
      </c>
      <c r="AE14" s="13">
        <f>'ЧОУ Школа "Экология и Д"'!AE14+'ЧОУ "Православная гимназия"'!AE14+'ГБОУ НСО ККШИ'!AE14</f>
        <v>0</v>
      </c>
      <c r="AF14" s="13">
        <f>'ЧОУ Школа "Экология и Д"'!AF14+'ЧОУ "Православная гимназия"'!AF14+'ГБОУ НСО ККШИ'!AF14</f>
        <v>0</v>
      </c>
      <c r="AG14" s="13">
        <f>'ЧОУ Школа "Экология и Д"'!AG14+'ЧОУ "Православная гимназия"'!AG14+'ГБОУ НСО ККШИ'!AG14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1" t="s">
        <v>4</v>
      </c>
      <c r="B15" s="30">
        <f>B9+B10+B11+B12+B13+B14</f>
        <v>0</v>
      </c>
      <c r="C15" s="30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S2:S3"/>
    <mergeCell ref="T2:T3"/>
    <mergeCell ref="K2:K3"/>
    <mergeCell ref="L2:L3"/>
    <mergeCell ref="M2:M3"/>
    <mergeCell ref="N2:N3"/>
    <mergeCell ref="R2:R3"/>
  </mergeCells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757A-A226-42BA-8A9D-D335A88AEB27}">
  <dimension ref="A1:BC21"/>
  <sheetViews>
    <sheetView zoomScale="70" zoomScaleNormal="70" workbookViewId="0">
      <selection activeCell="H22" sqref="H22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2">
        <f>'Сводная. ООО. Подведомственные'!B5+'Сводная. ООО. Неподведомственны'!B5</f>
        <v>0</v>
      </c>
      <c r="C5" s="32">
        <f>'Сводная. ООО. Подведомственные'!C5+'Сводная. ООО. Неподведомственны'!C5</f>
        <v>0</v>
      </c>
      <c r="D5" s="15" t="e">
        <f t="shared" ref="D5:D15" si="0">C5/B5*100</f>
        <v>#DIV/0!</v>
      </c>
      <c r="E5" s="8">
        <f>'Сводная. ООО. Подведомственные'!E5+'Сводная. ООО. Неподведомственны'!E5</f>
        <v>0</v>
      </c>
      <c r="F5" s="8">
        <f>'Сводная. ООО. Подведомственные'!F5+'Сводная. ООО. Неподведомственны'!F5</f>
        <v>0</v>
      </c>
      <c r="G5" s="8">
        <f>'Сводная. ООО. Подведомственные'!G5+'Сводная. ООО. Неподведомственны'!G5</f>
        <v>0</v>
      </c>
      <c r="H5" s="8">
        <f>'Сводная. ООО. Подведомственные'!H5+'Сводная. ООО. Неподведомственны'!H5</f>
        <v>0</v>
      </c>
      <c r="I5" s="8">
        <f>'Сводная. ООО. Подведомственные'!I5+'Сводная. ООО. Неподведомственны'!I5</f>
        <v>0</v>
      </c>
      <c r="J5" s="8">
        <f>'Сводная. ООО. Подведомственные'!J5+'Сводная. ООО. Неподведомственны'!J5</f>
        <v>0</v>
      </c>
      <c r="K5" s="8">
        <f>'Сводная. ООО. Подведомственные'!K5+'Сводная. ООО. Неподведомственны'!K5</f>
        <v>0</v>
      </c>
      <c r="L5" s="8">
        <f>'Сводная. ООО. Подведомственные'!L5+'Сводная. ООО. Неподведомственны'!L5</f>
        <v>0</v>
      </c>
      <c r="M5" s="8">
        <f>'Сводная. ООО. Подведомственные'!M5+'Сводная. ООО. Неподведомственны'!M5</f>
        <v>0</v>
      </c>
      <c r="N5" s="8">
        <f>'Сводная. ООО. Подведомственные'!N5+'Сводная. ООО. Неподведомственны'!N5</f>
        <v>0</v>
      </c>
      <c r="O5" s="8">
        <f>'Сводная. ООО. Подведомственные'!O5+'Сводная. ООО. Неподведомственны'!O5</f>
        <v>0</v>
      </c>
      <c r="P5" s="8">
        <f>'Сводная. ООО. Подведомственные'!P5+'Сводная. ООО. Неподведомственны'!P5</f>
        <v>0</v>
      </c>
      <c r="Q5" s="9">
        <f>'Сводная. ООО. Подведомственные'!Q5+'Сводная. ООО. Неподведомственны'!Q5</f>
        <v>0</v>
      </c>
      <c r="R5" s="9">
        <f>'Сводная. ООО. Подведомственные'!R5+'Сводная. ООО. Неподведомственны'!R5</f>
        <v>0</v>
      </c>
      <c r="S5" s="10">
        <f>'Сводная. ООО. Подведомственные'!S5+'Сводная. ООО. Неподведомственны'!S5</f>
        <v>0</v>
      </c>
      <c r="T5" s="10">
        <f>'Сводная. ООО. Подведомственные'!T5+'Сводная. ООО. Неподведомственны'!T5</f>
        <v>0</v>
      </c>
      <c r="U5" s="10">
        <f>'Сводная. ООО. Подведомственные'!U5+'Сводная. ООО. Неподведомственны'!U5</f>
        <v>0</v>
      </c>
      <c r="V5" s="11">
        <f>'Сводная. ООО. Подведомственные'!V5+'Сводная. ООО. Неподведомственны'!V5</f>
        <v>0</v>
      </c>
      <c r="W5" s="11">
        <f>'Сводная. ООО. Подведомственные'!W5+'Сводная. ООО. Неподведомственны'!W5</f>
        <v>0</v>
      </c>
      <c r="X5" s="11">
        <f>'Сводная. ООО. Подведомственные'!X5+'Сводная. ООО. Неподведомственны'!X5</f>
        <v>0</v>
      </c>
      <c r="Y5" s="13">
        <f>'Сводная. ООО. Подведомственные'!Y5+'Сводная. ООО. Неподведомственны'!Y5</f>
        <v>0</v>
      </c>
      <c r="Z5" s="13">
        <f>'Сводная. ООО. Подведомственные'!Z5+'Сводная. ООО. Неподведомственны'!Z5</f>
        <v>0</v>
      </c>
      <c r="AA5" s="13">
        <f>'Сводная. ООО. Подведомственные'!AA5+'Сводная. ООО. Неподведомственны'!AA5</f>
        <v>0</v>
      </c>
      <c r="AB5" s="13">
        <f>'Сводная. ООО. Подведомственные'!AB5+'Сводная. ООО. Неподведомственны'!AB5</f>
        <v>0</v>
      </c>
      <c r="AC5" s="13">
        <f>'Сводная. ООО. Подведомственные'!AC5+'Сводная. ООО. Неподведомственны'!AC5</f>
        <v>0</v>
      </c>
      <c r="AD5" s="13">
        <f>'Сводная. ООО. Подведомственные'!AD5+'Сводная. ООО. Неподведомственны'!AD5</f>
        <v>0</v>
      </c>
      <c r="AE5" s="13">
        <f>'Сводная. ООО. Подведомственные'!AE5+'Сводная. ООО. Неподведомственны'!AE5</f>
        <v>0</v>
      </c>
      <c r="AF5" s="13">
        <f>'Сводная. ООО. Подведомственные'!AF5+'Сводная. ООО. Неподведомственны'!AF5</f>
        <v>0</v>
      </c>
      <c r="AG5" s="13">
        <f>'Сводная. ООО. Подведомственные'!AG5+'Сводная. ООО. Неподведомственны'!AG5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2">
        <f>'Сводная. ООО. Подведомственные'!B6+'Сводная. ООО. Неподведомственны'!B6</f>
        <v>0</v>
      </c>
      <c r="C6" s="32">
        <f>'Сводная. ООО. Подведомственные'!C6+'Сводная. ООО. Неподведомственны'!C6</f>
        <v>0</v>
      </c>
      <c r="D6" s="15" t="e">
        <f t="shared" si="0"/>
        <v>#DIV/0!</v>
      </c>
      <c r="E6" s="8">
        <f>'Сводная. ООО. Подведомственные'!E6+'Сводная. ООО. Неподведомственны'!E6</f>
        <v>0</v>
      </c>
      <c r="F6" s="8">
        <f>'Сводная. ООО. Подведомственные'!F6+'Сводная. ООО. Неподведомственны'!F6</f>
        <v>0</v>
      </c>
      <c r="G6" s="8">
        <f>'Сводная. ООО. Подведомственные'!G6+'Сводная. ООО. Неподведомственны'!G6</f>
        <v>0</v>
      </c>
      <c r="H6" s="8">
        <f>'Сводная. ООО. Подведомственные'!H6+'Сводная. ООО. Неподведомственны'!H6</f>
        <v>0</v>
      </c>
      <c r="I6" s="8">
        <f>'Сводная. ООО. Подведомственные'!I6+'Сводная. ООО. Неподведомственны'!I6</f>
        <v>0</v>
      </c>
      <c r="J6" s="8">
        <f>'Сводная. ООО. Подведомственные'!J6+'Сводная. ООО. Неподведомственны'!J6</f>
        <v>0</v>
      </c>
      <c r="K6" s="8">
        <f>'Сводная. ООО. Подведомственные'!K6+'Сводная. ООО. Неподведомственны'!K6</f>
        <v>0</v>
      </c>
      <c r="L6" s="8">
        <f>'Сводная. ООО. Подведомственные'!L6+'Сводная. ООО. Неподведомственны'!L6</f>
        <v>0</v>
      </c>
      <c r="M6" s="8">
        <f>'Сводная. ООО. Подведомственные'!M6+'Сводная. ООО. Неподведомственны'!M6</f>
        <v>0</v>
      </c>
      <c r="N6" s="8">
        <f>'Сводная. ООО. Подведомственные'!N6+'Сводная. ООО. Неподведомственны'!N6</f>
        <v>0</v>
      </c>
      <c r="O6" s="8">
        <f>'Сводная. ООО. Подведомственные'!O6+'Сводная. ООО. Неподведомственны'!O6</f>
        <v>0</v>
      </c>
      <c r="P6" s="8">
        <f>'Сводная. ООО. Подведомственные'!P6+'Сводная. ООО. Неподведомственны'!P6</f>
        <v>0</v>
      </c>
      <c r="Q6" s="9">
        <f>'Сводная. ООО. Подведомственные'!Q6+'Сводная. ООО. Неподведомственны'!Q6</f>
        <v>0</v>
      </c>
      <c r="R6" s="9">
        <f>'Сводная. ООО. Подведомственные'!R6+'Сводная. ООО. Неподведомственны'!R6</f>
        <v>0</v>
      </c>
      <c r="S6" s="10">
        <f>'Сводная. ООО. Подведомственные'!S6+'Сводная. ООО. Неподведомственны'!S6</f>
        <v>0</v>
      </c>
      <c r="T6" s="10">
        <f>'Сводная. ООО. Подведомственные'!T6+'Сводная. ООО. Неподведомственны'!T6</f>
        <v>0</v>
      </c>
      <c r="U6" s="10">
        <f>'Сводная. ООО. Подведомственные'!U6+'Сводная. ООО. Неподведомственны'!U6</f>
        <v>0</v>
      </c>
      <c r="V6" s="11">
        <f>'Сводная. ООО. Подведомственные'!V6+'Сводная. ООО. Неподведомственны'!V6</f>
        <v>0</v>
      </c>
      <c r="W6" s="11">
        <f>'Сводная. ООО. Подведомственные'!W6+'Сводная. ООО. Неподведомственны'!W6</f>
        <v>0</v>
      </c>
      <c r="X6" s="11">
        <f>'Сводная. ООО. Подведомственные'!X6+'Сводная. ООО. Неподведомственны'!X6</f>
        <v>0</v>
      </c>
      <c r="Y6" s="13">
        <f>'Сводная. ООО. Подведомственные'!Y6+'Сводная. ООО. Неподведомственны'!Y6</f>
        <v>0</v>
      </c>
      <c r="Z6" s="13">
        <f>'Сводная. ООО. Подведомственные'!Z6+'Сводная. ООО. Неподведомственны'!Z6</f>
        <v>0</v>
      </c>
      <c r="AA6" s="13">
        <f>'Сводная. ООО. Подведомственные'!AA6+'Сводная. ООО. Неподведомственны'!AA6</f>
        <v>0</v>
      </c>
      <c r="AB6" s="13">
        <f>'Сводная. ООО. Подведомственные'!AB6+'Сводная. ООО. Неподведомственны'!AB6</f>
        <v>0</v>
      </c>
      <c r="AC6" s="13">
        <f>'Сводная. ООО. Подведомственные'!AC6+'Сводная. ООО. Неподведомственны'!AC6</f>
        <v>0</v>
      </c>
      <c r="AD6" s="13">
        <f>'Сводная. ООО. Подведомственные'!AD6+'Сводная. ООО. Неподведомственны'!AD6</f>
        <v>0</v>
      </c>
      <c r="AE6" s="13">
        <f>'Сводная. ООО. Подведомственные'!AE6+'Сводная. ООО. Неподведомственны'!AE6</f>
        <v>0</v>
      </c>
      <c r="AF6" s="13">
        <f>'Сводная. ООО. Подведомственные'!AF6+'Сводная. ООО. Неподведомственны'!AF6</f>
        <v>0</v>
      </c>
      <c r="AG6" s="13">
        <f>'Сводная. ООО. Подведомственные'!AG6+'Сводная. ООО. Неподведомственны'!AG6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3" t="s">
        <v>4</v>
      </c>
      <c r="B7" s="32">
        <f>B5+B6</f>
        <v>0</v>
      </c>
      <c r="C7" s="3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2">
        <f>'Сводная. ООО. Подведомственные'!B9+'Сводная. ООО. Неподведомственны'!B9</f>
        <v>0</v>
      </c>
      <c r="C9" s="32">
        <f>'Сводная. ООО. Подведомственные'!C9+'Сводная. ООО. Неподведомственны'!C9</f>
        <v>0</v>
      </c>
      <c r="D9" s="15" t="e">
        <f t="shared" si="0"/>
        <v>#DIV/0!</v>
      </c>
      <c r="E9" s="8">
        <f>'Сводная. ООО. Подведомственные'!E9+'Сводная. ООО. Неподведомственны'!E9</f>
        <v>0</v>
      </c>
      <c r="F9" s="8">
        <f>'Сводная. ООО. Подведомственные'!F9+'Сводная. ООО. Неподведомственны'!F9</f>
        <v>0</v>
      </c>
      <c r="G9" s="8">
        <f>'Сводная. ООО. Подведомственные'!G9+'Сводная. ООО. Неподведомственны'!G9</f>
        <v>0</v>
      </c>
      <c r="H9" s="8">
        <f>'Сводная. ООО. Подведомственные'!H9+'Сводная. ООО. Неподведомственны'!H9</f>
        <v>0</v>
      </c>
      <c r="I9" s="8">
        <f>'Сводная. ООО. Подведомственные'!I9+'Сводная. ООО. Неподведомственны'!I9</f>
        <v>0</v>
      </c>
      <c r="J9" s="8">
        <f>'Сводная. ООО. Подведомственные'!J9+'Сводная. ООО. Неподведомственны'!J9</f>
        <v>0</v>
      </c>
      <c r="K9" s="8">
        <f>'Сводная. ООО. Подведомственные'!K9+'Сводная. ООО. Неподведомственны'!K9</f>
        <v>0</v>
      </c>
      <c r="L9" s="8">
        <f>'Сводная. ООО. Подведомственные'!L9+'Сводная. ООО. Неподведомственны'!L9</f>
        <v>0</v>
      </c>
      <c r="M9" s="8">
        <f>'Сводная. ООО. Подведомственные'!M9+'Сводная. ООО. Неподведомственны'!M9</f>
        <v>0</v>
      </c>
      <c r="N9" s="8">
        <f>'Сводная. ООО. Подведомственные'!N9+'Сводная. ООО. Неподведомственны'!N9</f>
        <v>0</v>
      </c>
      <c r="O9" s="8">
        <f>'Сводная. ООО. Подведомственные'!O9+'Сводная. ООО. Неподведомственны'!O9</f>
        <v>0</v>
      </c>
      <c r="P9" s="8">
        <f>'Сводная. ООО. Подведомственные'!P9+'Сводная. ООО. Неподведомственны'!P9</f>
        <v>0</v>
      </c>
      <c r="Q9" s="9">
        <f>'Сводная. ООО. Подведомственные'!Q9+'Сводная. ООО. Неподведомственны'!Q9</f>
        <v>0</v>
      </c>
      <c r="R9" s="9">
        <f>'Сводная. ООО. Подведомственные'!R9+'Сводная. ООО. Неподведомственны'!R9</f>
        <v>0</v>
      </c>
      <c r="S9" s="10">
        <f>'Сводная. ООО. Подведомственные'!S9+'Сводная. ООО. Неподведомственны'!S9</f>
        <v>0</v>
      </c>
      <c r="T9" s="10">
        <f>'Сводная. ООО. Подведомственные'!T9+'Сводная. ООО. Неподведомственны'!T9</f>
        <v>0</v>
      </c>
      <c r="U9" s="10">
        <f>'Сводная. ООО. Подведомственные'!U9+'Сводная. ООО. Неподведомственны'!U9</f>
        <v>0</v>
      </c>
      <c r="V9" s="11">
        <f>'Сводная. ООО. Подведомственные'!V9+'Сводная. ООО. Неподведомственны'!V9</f>
        <v>0</v>
      </c>
      <c r="W9" s="11">
        <f>'Сводная. ООО. Подведомственные'!W9+'Сводная. ООО. Неподведомственны'!W9</f>
        <v>0</v>
      </c>
      <c r="X9" s="11">
        <f>'Сводная. ООО. Подведомственные'!X9+'Сводная. ООО. Неподведомственны'!X9</f>
        <v>0</v>
      </c>
      <c r="Y9" s="13">
        <f>'Сводная. ООО. Подведомственные'!Y9+'Сводная. ООО. Неподведомственны'!Y9</f>
        <v>0</v>
      </c>
      <c r="Z9" s="13">
        <f>'Сводная. ООО. Подведомственные'!Z9+'Сводная. ООО. Неподведомственны'!Z9</f>
        <v>0</v>
      </c>
      <c r="AA9" s="13">
        <f>'Сводная. ООО. Подведомственные'!AA9+'Сводная. ООО. Неподведомственны'!AA9</f>
        <v>0</v>
      </c>
      <c r="AB9" s="13">
        <f>'Сводная. ООО. Подведомственные'!AB9+'Сводная. ООО. Неподведомственны'!AB9</f>
        <v>0</v>
      </c>
      <c r="AC9" s="13">
        <f>'Сводная. ООО. Подведомственные'!AC9+'Сводная. ООО. Неподведомственны'!AC9</f>
        <v>0</v>
      </c>
      <c r="AD9" s="13">
        <f>'Сводная. ООО. Подведомственные'!AD9+'Сводная. ООО. Неподведомственны'!AD9</f>
        <v>0</v>
      </c>
      <c r="AE9" s="13">
        <f>'Сводная. ООО. Подведомственные'!AE9+'Сводная. ООО. Неподведомственны'!AE9</f>
        <v>0</v>
      </c>
      <c r="AF9" s="13">
        <f>'Сводная. ООО. Подведомственные'!AF9+'Сводная. ООО. Неподведомственны'!AF9</f>
        <v>0</v>
      </c>
      <c r="AG9" s="13">
        <f>'Сводная. ООО. Подведомственные'!AG9+'Сводная. ООО. Неподведомственны'!AG9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2">
        <f>'Сводная. ООО. Подведомственные'!B10+'Сводная. ООО. Неподведомственны'!B10</f>
        <v>0</v>
      </c>
      <c r="C10" s="32">
        <f>'Сводная. ООО. Подведомственные'!C10+'Сводная. ООО. Неподведомственны'!C10</f>
        <v>0</v>
      </c>
      <c r="D10" s="15" t="e">
        <f t="shared" si="0"/>
        <v>#DIV/0!</v>
      </c>
      <c r="E10" s="8">
        <f>'Сводная. ООО. Подведомственные'!E10+'Сводная. ООО. Неподведомственны'!E10</f>
        <v>0</v>
      </c>
      <c r="F10" s="8">
        <f>'Сводная. ООО. Подведомственные'!F10+'Сводная. ООО. Неподведомственны'!F10</f>
        <v>0</v>
      </c>
      <c r="G10" s="8">
        <f>'Сводная. ООО. Подведомственные'!G10+'Сводная. ООО. Неподведомственны'!G10</f>
        <v>0</v>
      </c>
      <c r="H10" s="8">
        <f>'Сводная. ООО. Подведомственные'!H10+'Сводная. ООО. Неподведомственны'!H10</f>
        <v>0</v>
      </c>
      <c r="I10" s="8">
        <f>'Сводная. ООО. Подведомственные'!I10+'Сводная. ООО. Неподведомственны'!I10</f>
        <v>0</v>
      </c>
      <c r="J10" s="8">
        <f>'Сводная. ООО. Подведомственные'!J10+'Сводная. ООО. Неподведомственны'!J10</f>
        <v>0</v>
      </c>
      <c r="K10" s="8">
        <f>'Сводная. ООО. Подведомственные'!K10+'Сводная. ООО. Неподведомственны'!K10</f>
        <v>0</v>
      </c>
      <c r="L10" s="8">
        <f>'Сводная. ООО. Подведомственные'!L10+'Сводная. ООО. Неподведомственны'!L10</f>
        <v>0</v>
      </c>
      <c r="M10" s="8">
        <f>'Сводная. ООО. Подведомственные'!M10+'Сводная. ООО. Неподведомственны'!M10</f>
        <v>0</v>
      </c>
      <c r="N10" s="8">
        <f>'Сводная. ООО. Подведомственные'!N10+'Сводная. ООО. Неподведомственны'!N10</f>
        <v>0</v>
      </c>
      <c r="O10" s="8">
        <f>'Сводная. ООО. Подведомственные'!O10+'Сводная. ООО. Неподведомственны'!O10</f>
        <v>0</v>
      </c>
      <c r="P10" s="8">
        <f>'Сводная. ООО. Подведомственные'!P10+'Сводная. ООО. Неподведомственны'!P10</f>
        <v>0</v>
      </c>
      <c r="Q10" s="9">
        <f>'Сводная. ООО. Подведомственные'!Q10+'Сводная. ООО. Неподведомственны'!Q10</f>
        <v>0</v>
      </c>
      <c r="R10" s="9">
        <f>'Сводная. ООО. Подведомственные'!R10+'Сводная. ООО. Неподведомственны'!R10</f>
        <v>0</v>
      </c>
      <c r="S10" s="10">
        <f>'Сводная. ООО. Подведомственные'!S10+'Сводная. ООО. Неподведомственны'!S10</f>
        <v>0</v>
      </c>
      <c r="T10" s="10">
        <f>'Сводная. ООО. Подведомственные'!T10+'Сводная. ООО. Неподведомственны'!T10</f>
        <v>0</v>
      </c>
      <c r="U10" s="10">
        <f>'Сводная. ООО. Подведомственные'!U10+'Сводная. ООО. Неподведомственны'!U10</f>
        <v>0</v>
      </c>
      <c r="V10" s="11">
        <f>'Сводная. ООО. Подведомственные'!V10+'Сводная. ООО. Неподведомственны'!V10</f>
        <v>0</v>
      </c>
      <c r="W10" s="11">
        <f>'Сводная. ООО. Подведомственные'!W10+'Сводная. ООО. Неподведомственны'!W10</f>
        <v>0</v>
      </c>
      <c r="X10" s="11">
        <f>'Сводная. ООО. Подведомственные'!X10+'Сводная. ООО. Неподведомственны'!X10</f>
        <v>0</v>
      </c>
      <c r="Y10" s="13">
        <f>'Сводная. ООО. Подведомственные'!Y10+'Сводная. ООО. Неподведомственны'!Y10</f>
        <v>0</v>
      </c>
      <c r="Z10" s="13">
        <f>'Сводная. ООО. Подведомственные'!Z10+'Сводная. ООО. Неподведомственны'!Z10</f>
        <v>0</v>
      </c>
      <c r="AA10" s="13">
        <f>'Сводная. ООО. Подведомственные'!AA10+'Сводная. ООО. Неподведомственны'!AA10</f>
        <v>0</v>
      </c>
      <c r="AB10" s="13">
        <f>'Сводная. ООО. Подведомственные'!AB10+'Сводная. ООО. Неподведомственны'!AB10</f>
        <v>0</v>
      </c>
      <c r="AC10" s="13">
        <f>'Сводная. ООО. Подведомственные'!AC10+'Сводная. ООО. Неподведомственны'!AC10</f>
        <v>0</v>
      </c>
      <c r="AD10" s="13">
        <f>'Сводная. ООО. Подведомственные'!AD10+'Сводная. ООО. Неподведомственны'!AD10</f>
        <v>0</v>
      </c>
      <c r="AE10" s="13">
        <f>'Сводная. ООО. Подведомственные'!AE10+'Сводная. ООО. Неподведомственны'!AE10</f>
        <v>0</v>
      </c>
      <c r="AF10" s="13">
        <f>'Сводная. ООО. Подведомственные'!AF10+'Сводная. ООО. Неподведомственны'!AF10</f>
        <v>0</v>
      </c>
      <c r="AG10" s="13">
        <f>'Сводная. ООО. Подведомственные'!AG10+'Сводная. ООО. Неподведомственны'!AG10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2">
        <f>'Сводная. ООО. Подведомственные'!B11+'Сводная. ООО. Неподведомственны'!B11</f>
        <v>0</v>
      </c>
      <c r="C11" s="32">
        <f>'Сводная. ООО. Подведомственные'!C11+'Сводная. ООО. Неподведомственны'!C11</f>
        <v>0</v>
      </c>
      <c r="D11" s="15" t="e">
        <f t="shared" si="0"/>
        <v>#DIV/0!</v>
      </c>
      <c r="E11" s="8">
        <f>'Сводная. ООО. Подведомственные'!E11+'Сводная. ООО. Неподведомственны'!E11</f>
        <v>0</v>
      </c>
      <c r="F11" s="8">
        <f>'Сводная. ООО. Подведомственные'!F11+'Сводная. ООО. Неподведомственны'!F11</f>
        <v>0</v>
      </c>
      <c r="G11" s="8">
        <f>'Сводная. ООО. Подведомственные'!G11+'Сводная. ООО. Неподведомственны'!G11</f>
        <v>0</v>
      </c>
      <c r="H11" s="8">
        <f>'Сводная. ООО. Подведомственные'!H11+'Сводная. ООО. Неподведомственны'!H11</f>
        <v>0</v>
      </c>
      <c r="I11" s="8">
        <f>'Сводная. ООО. Подведомственные'!I11+'Сводная. ООО. Неподведомственны'!I11</f>
        <v>0</v>
      </c>
      <c r="J11" s="8">
        <f>'Сводная. ООО. Подведомственные'!J11+'Сводная. ООО. Неподведомственны'!J11</f>
        <v>0</v>
      </c>
      <c r="K11" s="8">
        <f>'Сводная. ООО. Подведомственные'!K11+'Сводная. ООО. Неподведомственны'!K11</f>
        <v>0</v>
      </c>
      <c r="L11" s="8">
        <f>'Сводная. ООО. Подведомственные'!L11+'Сводная. ООО. Неподведомственны'!L11</f>
        <v>0</v>
      </c>
      <c r="M11" s="8">
        <f>'Сводная. ООО. Подведомственные'!M11+'Сводная. ООО. Неподведомственны'!M11</f>
        <v>0</v>
      </c>
      <c r="N11" s="8">
        <f>'Сводная. ООО. Подведомственные'!N11+'Сводная. ООО. Неподведомственны'!N11</f>
        <v>0</v>
      </c>
      <c r="O11" s="8">
        <f>'Сводная. ООО. Подведомственные'!O11+'Сводная. ООО. Неподведомственны'!O11</f>
        <v>0</v>
      </c>
      <c r="P11" s="8">
        <f>'Сводная. ООО. Подведомственные'!P11+'Сводная. ООО. Неподведомственны'!P11</f>
        <v>0</v>
      </c>
      <c r="Q11" s="9">
        <f>'Сводная. ООО. Подведомственные'!Q11+'Сводная. ООО. Неподведомственны'!Q11</f>
        <v>0</v>
      </c>
      <c r="R11" s="9">
        <f>'Сводная. ООО. Подведомственные'!R11+'Сводная. ООО. Неподведомственны'!R11</f>
        <v>0</v>
      </c>
      <c r="S11" s="10">
        <f>'Сводная. ООО. Подведомственные'!S11+'Сводная. ООО. Неподведомственны'!S11</f>
        <v>0</v>
      </c>
      <c r="T11" s="10">
        <f>'Сводная. ООО. Подведомственные'!T11+'Сводная. ООО. Неподведомственны'!T11</f>
        <v>0</v>
      </c>
      <c r="U11" s="10">
        <f>'Сводная. ООО. Подведомственные'!U11+'Сводная. ООО. Неподведомственны'!U11</f>
        <v>0</v>
      </c>
      <c r="V11" s="11">
        <f>'Сводная. ООО. Подведомственные'!V11+'Сводная. ООО. Неподведомственны'!V11</f>
        <v>0</v>
      </c>
      <c r="W11" s="11">
        <f>'Сводная. ООО. Подведомственные'!W11+'Сводная. ООО. Неподведомственны'!W11</f>
        <v>0</v>
      </c>
      <c r="X11" s="11">
        <f>'Сводная. ООО. Подведомственные'!X11+'Сводная. ООО. Неподведомственны'!X11</f>
        <v>0</v>
      </c>
      <c r="Y11" s="13">
        <f>'Сводная. ООО. Подведомственные'!Y11+'Сводная. ООО. Неподведомственны'!Y11</f>
        <v>0</v>
      </c>
      <c r="Z11" s="13">
        <f>'Сводная. ООО. Подведомственные'!Z11+'Сводная. ООО. Неподведомственны'!Z11</f>
        <v>0</v>
      </c>
      <c r="AA11" s="13">
        <f>'Сводная. ООО. Подведомственные'!AA11+'Сводная. ООО. Неподведомственны'!AA11</f>
        <v>0</v>
      </c>
      <c r="AB11" s="13">
        <f>'Сводная. ООО. Подведомственные'!AB11+'Сводная. ООО. Неподведомственны'!AB11</f>
        <v>0</v>
      </c>
      <c r="AC11" s="13">
        <f>'Сводная. ООО. Подведомственные'!AC11+'Сводная. ООО. Неподведомственны'!AC11</f>
        <v>0</v>
      </c>
      <c r="AD11" s="13">
        <f>'Сводная. ООО. Подведомственные'!AD11+'Сводная. ООО. Неподведомственны'!AD11</f>
        <v>0</v>
      </c>
      <c r="AE11" s="13">
        <f>'Сводная. ООО. Подведомственные'!AE11+'Сводная. ООО. Неподведомственны'!AE11</f>
        <v>0</v>
      </c>
      <c r="AF11" s="13">
        <f>'Сводная. ООО. Подведомственные'!AF11+'Сводная. ООО. Неподведомственны'!AF11</f>
        <v>0</v>
      </c>
      <c r="AG11" s="13">
        <f>'Сводная. ООО. Подведомственные'!AG11+'Сводная. ООО. Неподведомственны'!AG11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2">
        <f>'Сводная. ООО. Подведомственные'!B12+'Сводная. ООО. Неподведомственны'!B12</f>
        <v>0</v>
      </c>
      <c r="C12" s="32">
        <f>'Сводная. ООО. Подведомственные'!C12+'Сводная. ООО. Неподведомственны'!C12</f>
        <v>0</v>
      </c>
      <c r="D12" s="15" t="e">
        <f t="shared" si="0"/>
        <v>#DIV/0!</v>
      </c>
      <c r="E12" s="8">
        <f>'Сводная. ООО. Подведомственные'!E12+'Сводная. ООО. Неподведомственны'!E12</f>
        <v>0</v>
      </c>
      <c r="F12" s="8">
        <f>'Сводная. ООО. Подведомственные'!F12+'Сводная. ООО. Неподведомственны'!F12</f>
        <v>0</v>
      </c>
      <c r="G12" s="8">
        <f>'Сводная. ООО. Подведомственные'!G12+'Сводная. ООО. Неподведомственны'!G12</f>
        <v>0</v>
      </c>
      <c r="H12" s="8">
        <f>'Сводная. ООО. Подведомственные'!H12+'Сводная. ООО. Неподведомственны'!H12</f>
        <v>0</v>
      </c>
      <c r="I12" s="8">
        <f>'Сводная. ООО. Подведомственные'!I12+'Сводная. ООО. Неподведомственны'!I12</f>
        <v>0</v>
      </c>
      <c r="J12" s="8">
        <f>'Сводная. ООО. Подведомственные'!J12+'Сводная. ООО. Неподведомственны'!J12</f>
        <v>0</v>
      </c>
      <c r="K12" s="8">
        <f>'Сводная. ООО. Подведомственные'!K12+'Сводная. ООО. Неподведомственны'!K12</f>
        <v>0</v>
      </c>
      <c r="L12" s="8">
        <f>'Сводная. ООО. Подведомственные'!L12+'Сводная. ООО. Неподведомственны'!L12</f>
        <v>0</v>
      </c>
      <c r="M12" s="8">
        <f>'Сводная. ООО. Подведомственные'!M12+'Сводная. ООО. Неподведомственны'!M12</f>
        <v>0</v>
      </c>
      <c r="N12" s="8">
        <f>'Сводная. ООО. Подведомственные'!N12+'Сводная. ООО. Неподведомственны'!N12</f>
        <v>0</v>
      </c>
      <c r="O12" s="8">
        <f>'Сводная. ООО. Подведомственные'!O12+'Сводная. ООО. Неподведомственны'!O12</f>
        <v>0</v>
      </c>
      <c r="P12" s="8">
        <f>'Сводная. ООО. Подведомственные'!P12+'Сводная. ООО. Неподведомственны'!P12</f>
        <v>0</v>
      </c>
      <c r="Q12" s="9">
        <f>'Сводная. ООО. Подведомственные'!Q12+'Сводная. ООО. Неподведомственны'!Q12</f>
        <v>0</v>
      </c>
      <c r="R12" s="9">
        <f>'Сводная. ООО. Подведомственные'!R12+'Сводная. ООО. Неподведомственны'!R12</f>
        <v>0</v>
      </c>
      <c r="S12" s="10">
        <f>'Сводная. ООО. Подведомственные'!S12+'Сводная. ООО. Неподведомственны'!S12</f>
        <v>0</v>
      </c>
      <c r="T12" s="10">
        <f>'Сводная. ООО. Подведомственные'!T12+'Сводная. ООО. Неподведомственны'!T12</f>
        <v>0</v>
      </c>
      <c r="U12" s="10">
        <f>'Сводная. ООО. Подведомственные'!U12+'Сводная. ООО. Неподведомственны'!U12</f>
        <v>0</v>
      </c>
      <c r="V12" s="11">
        <f>'Сводная. ООО. Подведомственные'!V12+'Сводная. ООО. Неподведомственны'!V12</f>
        <v>0</v>
      </c>
      <c r="W12" s="11">
        <f>'Сводная. ООО. Подведомственные'!W12+'Сводная. ООО. Неподведомственны'!W12</f>
        <v>0</v>
      </c>
      <c r="X12" s="11">
        <f>'Сводная. ООО. Подведомственные'!X12+'Сводная. ООО. Неподведомственны'!X12</f>
        <v>0</v>
      </c>
      <c r="Y12" s="13">
        <f>'Сводная. ООО. Подведомственные'!Y12+'Сводная. ООО. Неподведомственны'!Y12</f>
        <v>0</v>
      </c>
      <c r="Z12" s="13">
        <f>'Сводная. ООО. Подведомственные'!Z12+'Сводная. ООО. Неподведомственны'!Z12</f>
        <v>0</v>
      </c>
      <c r="AA12" s="13">
        <f>'Сводная. ООО. Подведомственные'!AA12+'Сводная. ООО. Неподведомственны'!AA12</f>
        <v>0</v>
      </c>
      <c r="AB12" s="13">
        <f>'Сводная. ООО. Подведомственные'!AB12+'Сводная. ООО. Неподведомственны'!AB12</f>
        <v>0</v>
      </c>
      <c r="AC12" s="13">
        <f>'Сводная. ООО. Подведомственные'!AC12+'Сводная. ООО. Неподведомственны'!AC12</f>
        <v>0</v>
      </c>
      <c r="AD12" s="13">
        <f>'Сводная. ООО. Подведомственные'!AD12+'Сводная. ООО. Неподведомственны'!AD12</f>
        <v>0</v>
      </c>
      <c r="AE12" s="13">
        <f>'Сводная. ООО. Подведомственные'!AE12+'Сводная. ООО. Неподведомственны'!AE12</f>
        <v>0</v>
      </c>
      <c r="AF12" s="13">
        <f>'Сводная. ООО. Подведомственные'!AF12+'Сводная. ООО. Неподведомственны'!AF12</f>
        <v>0</v>
      </c>
      <c r="AG12" s="13">
        <f>'Сводная. ООО. Подведомственные'!AG12+'Сводная. ООО. Неподведомственны'!AG12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2">
        <f>'Сводная. ООО. Подведомственные'!B13+'Сводная. ООО. Неподведомственны'!B13</f>
        <v>0</v>
      </c>
      <c r="C13" s="32">
        <f>'Сводная. ООО. Подведомственные'!C13+'Сводная. ООО. Неподведомственны'!C13</f>
        <v>0</v>
      </c>
      <c r="D13" s="15" t="e">
        <f t="shared" si="0"/>
        <v>#DIV/0!</v>
      </c>
      <c r="E13" s="8">
        <f>'Сводная. ООО. Подведомственные'!E13+'Сводная. ООО. Неподведомственны'!E13</f>
        <v>0</v>
      </c>
      <c r="F13" s="8">
        <f>'Сводная. ООО. Подведомственные'!F13+'Сводная. ООО. Неподведомственны'!F13</f>
        <v>0</v>
      </c>
      <c r="G13" s="8">
        <f>'Сводная. ООО. Подведомственные'!G13+'Сводная. ООО. Неподведомственны'!G13</f>
        <v>0</v>
      </c>
      <c r="H13" s="8">
        <f>'Сводная. ООО. Подведомственные'!H13+'Сводная. ООО. Неподведомственны'!H13</f>
        <v>0</v>
      </c>
      <c r="I13" s="8">
        <f>'Сводная. ООО. Подведомственные'!I13+'Сводная. ООО. Неподведомственны'!I13</f>
        <v>0</v>
      </c>
      <c r="J13" s="8">
        <f>'Сводная. ООО. Подведомственные'!J13+'Сводная. ООО. Неподведомственны'!J13</f>
        <v>0</v>
      </c>
      <c r="K13" s="8">
        <f>'Сводная. ООО. Подведомственные'!K13+'Сводная. ООО. Неподведомственны'!K13</f>
        <v>0</v>
      </c>
      <c r="L13" s="8">
        <f>'Сводная. ООО. Подведомственные'!L13+'Сводная. ООО. Неподведомственны'!L13</f>
        <v>0</v>
      </c>
      <c r="M13" s="8">
        <f>'Сводная. ООО. Подведомственные'!M13+'Сводная. ООО. Неподведомственны'!M13</f>
        <v>0</v>
      </c>
      <c r="N13" s="8">
        <f>'Сводная. ООО. Подведомственные'!N13+'Сводная. ООО. Неподведомственны'!N13</f>
        <v>0</v>
      </c>
      <c r="O13" s="8">
        <f>'Сводная. ООО. Подведомственные'!O13+'Сводная. ООО. Неподведомственны'!O13</f>
        <v>0</v>
      </c>
      <c r="P13" s="8">
        <f>'Сводная. ООО. Подведомственные'!P13+'Сводная. ООО. Неподведомственны'!P13</f>
        <v>0</v>
      </c>
      <c r="Q13" s="9">
        <f>'Сводная. ООО. Подведомственные'!Q13+'Сводная. ООО. Неподведомственны'!Q13</f>
        <v>0</v>
      </c>
      <c r="R13" s="9">
        <f>'Сводная. ООО. Подведомственные'!R13+'Сводная. ООО. Неподведомственны'!R13</f>
        <v>0</v>
      </c>
      <c r="S13" s="10">
        <f>'Сводная. ООО. Подведомственные'!S13+'Сводная. ООО. Неподведомственны'!S13</f>
        <v>0</v>
      </c>
      <c r="T13" s="10">
        <f>'Сводная. ООО. Подведомственные'!T13+'Сводная. ООО. Неподведомственны'!T13</f>
        <v>0</v>
      </c>
      <c r="U13" s="10">
        <f>'Сводная. ООО. Подведомственные'!U13+'Сводная. ООО. Неподведомственны'!U13</f>
        <v>0</v>
      </c>
      <c r="V13" s="11">
        <f>'Сводная. ООО. Подведомственные'!V13+'Сводная. ООО. Неподведомственны'!V13</f>
        <v>0</v>
      </c>
      <c r="W13" s="11">
        <f>'Сводная. ООО. Подведомственные'!W13+'Сводная. ООО. Неподведомственны'!W13</f>
        <v>0</v>
      </c>
      <c r="X13" s="11">
        <f>'Сводная. ООО. Подведомственные'!X13+'Сводная. ООО. Неподведомственны'!X13</f>
        <v>0</v>
      </c>
      <c r="Y13" s="13">
        <f>'Сводная. ООО. Подведомственные'!Y13+'Сводная. ООО. Неподведомственны'!Y13</f>
        <v>0</v>
      </c>
      <c r="Z13" s="13">
        <f>'Сводная. ООО. Подведомственные'!Z13+'Сводная. ООО. Неподведомственны'!Z13</f>
        <v>0</v>
      </c>
      <c r="AA13" s="13">
        <f>'Сводная. ООО. Подведомственные'!AA13+'Сводная. ООО. Неподведомственны'!AA13</f>
        <v>0</v>
      </c>
      <c r="AB13" s="13">
        <f>'Сводная. ООО. Подведомственные'!AB13+'Сводная. ООО. Неподведомственны'!AB13</f>
        <v>0</v>
      </c>
      <c r="AC13" s="13">
        <f>'Сводная. ООО. Подведомственные'!AC13+'Сводная. ООО. Неподведомственны'!AC13</f>
        <v>0</v>
      </c>
      <c r="AD13" s="13">
        <f>'Сводная. ООО. Подведомственные'!AD13+'Сводная. ООО. Неподведомственны'!AD13</f>
        <v>0</v>
      </c>
      <c r="AE13" s="13">
        <f>'Сводная. ООО. Подведомственные'!AE13+'Сводная. ООО. Неподведомственны'!AE13</f>
        <v>0</v>
      </c>
      <c r="AF13" s="13">
        <f>'Сводная. ООО. Подведомственные'!AF13+'Сводная. ООО. Неподведомственны'!AF13</f>
        <v>0</v>
      </c>
      <c r="AG13" s="13">
        <f>'Сводная. ООО. Подведомственные'!AG13+'Сводная. ООО. Неподведомственны'!AG13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2">
        <f>'Сводная. ООО. Подведомственные'!B14+'Сводная. ООО. Неподведомственны'!B14</f>
        <v>0</v>
      </c>
      <c r="C14" s="32">
        <f>'Сводная. ООО. Подведомственные'!C14+'Сводная. ООО. Неподведомственны'!C14</f>
        <v>0</v>
      </c>
      <c r="D14" s="15" t="e">
        <f t="shared" si="0"/>
        <v>#DIV/0!</v>
      </c>
      <c r="E14" s="8">
        <f>'Сводная. ООО. Подведомственные'!E14+'Сводная. ООО. Неподведомственны'!E14</f>
        <v>0</v>
      </c>
      <c r="F14" s="8">
        <f>'Сводная. ООО. Подведомственные'!F14+'Сводная. ООО. Неподведомственны'!F14</f>
        <v>0</v>
      </c>
      <c r="G14" s="8">
        <f>'Сводная. ООО. Подведомственные'!G14+'Сводная. ООО. Неподведомственны'!G14</f>
        <v>0</v>
      </c>
      <c r="H14" s="8">
        <f>'Сводная. ООО. Подведомственные'!H14+'Сводная. ООО. Неподведомственны'!H14</f>
        <v>0</v>
      </c>
      <c r="I14" s="8">
        <f>'Сводная. ООО. Подведомственные'!I14+'Сводная. ООО. Неподведомственны'!I14</f>
        <v>0</v>
      </c>
      <c r="J14" s="8">
        <f>'Сводная. ООО. Подведомственные'!J14+'Сводная. ООО. Неподведомственны'!J14</f>
        <v>0</v>
      </c>
      <c r="K14" s="8">
        <f>'Сводная. ООО. Подведомственные'!K14+'Сводная. ООО. Неподведомственны'!K14</f>
        <v>0</v>
      </c>
      <c r="L14" s="8">
        <f>'Сводная. ООО. Подведомственные'!L14+'Сводная. ООО. Неподведомственны'!L14</f>
        <v>0</v>
      </c>
      <c r="M14" s="8">
        <f>'Сводная. ООО. Подведомственные'!M14+'Сводная. ООО. Неподведомственны'!M14</f>
        <v>0</v>
      </c>
      <c r="N14" s="8">
        <f>'Сводная. ООО. Подведомственные'!N14+'Сводная. ООО. Неподведомственны'!N14</f>
        <v>0</v>
      </c>
      <c r="O14" s="8">
        <f>'Сводная. ООО. Подведомственные'!O14+'Сводная. ООО. Неподведомственны'!O14</f>
        <v>0</v>
      </c>
      <c r="P14" s="8">
        <f>'Сводная. ООО. Подведомственные'!P14+'Сводная. ООО. Неподведомственны'!P14</f>
        <v>0</v>
      </c>
      <c r="Q14" s="9">
        <f>'Сводная. ООО. Подведомственные'!Q14+'Сводная. ООО. Неподведомственны'!Q14</f>
        <v>0</v>
      </c>
      <c r="R14" s="9">
        <f>'Сводная. ООО. Подведомственные'!R14+'Сводная. ООО. Неподведомственны'!R14</f>
        <v>0</v>
      </c>
      <c r="S14" s="10">
        <f>'Сводная. ООО. Подведомственные'!S14+'Сводная. ООО. Неподведомственны'!S14</f>
        <v>0</v>
      </c>
      <c r="T14" s="10">
        <f>'Сводная. ООО. Подведомственные'!T14+'Сводная. ООО. Неподведомственны'!T14</f>
        <v>0</v>
      </c>
      <c r="U14" s="10">
        <f>'Сводная. ООО. Подведомственные'!U14+'Сводная. ООО. Неподведомственны'!U14</f>
        <v>0</v>
      </c>
      <c r="V14" s="11">
        <f>'Сводная. ООО. Подведомственные'!V14+'Сводная. ООО. Неподведомственны'!V14</f>
        <v>0</v>
      </c>
      <c r="W14" s="11">
        <f>'Сводная. ООО. Подведомственные'!W14+'Сводная. ООО. Неподведомственны'!W14</f>
        <v>0</v>
      </c>
      <c r="X14" s="11">
        <f>'Сводная. ООО. Подведомственные'!X14+'Сводная. ООО. Неподведомственны'!X14</f>
        <v>0</v>
      </c>
      <c r="Y14" s="13">
        <f>'Сводная. ООО. Подведомственные'!Y14+'Сводная. ООО. Неподведомственны'!Y14</f>
        <v>0</v>
      </c>
      <c r="Z14" s="13">
        <f>'Сводная. ООО. Подведомственные'!Z14+'Сводная. ООО. Неподведомственны'!Z14</f>
        <v>0</v>
      </c>
      <c r="AA14" s="13">
        <f>'Сводная. ООО. Подведомственные'!AA14+'Сводная. ООО. Неподведомственны'!AA14</f>
        <v>0</v>
      </c>
      <c r="AB14" s="13">
        <f>'Сводная. ООО. Подведомственные'!AB14+'Сводная. ООО. Неподведомственны'!AB14</f>
        <v>0</v>
      </c>
      <c r="AC14" s="13">
        <f>'Сводная. ООО. Подведомственные'!AC14+'Сводная. ООО. Неподведомственны'!AC14</f>
        <v>0</v>
      </c>
      <c r="AD14" s="13">
        <f>'Сводная. ООО. Подведомственные'!AD14+'Сводная. ООО. Неподведомственны'!AD14</f>
        <v>0</v>
      </c>
      <c r="AE14" s="13">
        <f>'Сводная. ООО. Подведомственные'!AE14+'Сводная. ООО. Неподведомственны'!AE14</f>
        <v>0</v>
      </c>
      <c r="AF14" s="13">
        <f>'Сводная. ООО. Подведомственные'!AF14+'Сводная. ООО. Неподведомственны'!AF14</f>
        <v>0</v>
      </c>
      <c r="AG14" s="13">
        <f>'Сводная. ООО. Подведомственные'!AG14+'Сводная. ООО. Неподведомственны'!AG14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3" t="s">
        <v>4</v>
      </c>
      <c r="B15" s="32">
        <f>B9+B10+B11+B12+B13+B14</f>
        <v>0</v>
      </c>
      <c r="C15" s="3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0DC0-43D1-4992-B037-D714174078C8}">
  <dimension ref="A1:BC21"/>
  <sheetViews>
    <sheetView zoomScale="70" zoomScaleNormal="70" workbookViewId="0">
      <selection activeCell="D24" sqref="D24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2">
        <f>'МАОУ ДО ДООЦТ "Юность"'!B5+'ДЮШЦ "Маэстро"'!B5+'МБОУ ДО "Перспектива"'!B5</f>
        <v>0</v>
      </c>
      <c r="C5" s="32">
        <f>'МАОУ ДО ДООЦТ "Юность"'!C5+'ДЮШЦ "Маэстро"'!C5+'МБОУ ДО "Перспектива"'!C5</f>
        <v>0</v>
      </c>
      <c r="D5" s="15" t="e">
        <f t="shared" ref="D5:D15" si="0">C5/B5*100</f>
        <v>#DIV/0!</v>
      </c>
      <c r="E5" s="8">
        <f>'МАОУ ДО ДООЦТ "Юность"'!E5+'ДЮШЦ "Маэстро"'!E5+'МБОУ ДО "Перспектива"'!E5</f>
        <v>0</v>
      </c>
      <c r="F5" s="8">
        <f>'МАОУ ДО ДООЦТ "Юность"'!F5+'ДЮШЦ "Маэстро"'!F5+'МБОУ ДО "Перспектива"'!F5</f>
        <v>0</v>
      </c>
      <c r="G5" s="8">
        <f>'МАОУ ДО ДООЦТ "Юность"'!G5+'ДЮШЦ "Маэстро"'!G5+'МБОУ ДО "Перспектива"'!G5</f>
        <v>0</v>
      </c>
      <c r="H5" s="8">
        <f>'МАОУ ДО ДООЦТ "Юность"'!H5+'ДЮШЦ "Маэстро"'!H5+'МБОУ ДО "Перспектива"'!H5</f>
        <v>0</v>
      </c>
      <c r="I5" s="8">
        <f>'МАОУ ДО ДООЦТ "Юность"'!I5+'ДЮШЦ "Маэстро"'!I5+'МБОУ ДО "Перспектива"'!I5</f>
        <v>0</v>
      </c>
      <c r="J5" s="8">
        <f>'МАОУ ДО ДООЦТ "Юность"'!J5+'ДЮШЦ "Маэстро"'!J5+'МБОУ ДО "Перспектива"'!J5</f>
        <v>0</v>
      </c>
      <c r="K5" s="8">
        <f>'МАОУ ДО ДООЦТ "Юность"'!K5+'ДЮШЦ "Маэстро"'!K5+'МБОУ ДО "Перспектива"'!K5</f>
        <v>0</v>
      </c>
      <c r="L5" s="8">
        <f>'МАОУ ДО ДООЦТ "Юность"'!L5+'ДЮШЦ "Маэстро"'!L5+'МБОУ ДО "Перспектива"'!L5</f>
        <v>0</v>
      </c>
      <c r="M5" s="8">
        <f>'МАОУ ДО ДООЦТ "Юность"'!M5+'ДЮШЦ "Маэстро"'!M5+'МБОУ ДО "Перспектива"'!M5</f>
        <v>0</v>
      </c>
      <c r="N5" s="8">
        <f>'МАОУ ДО ДООЦТ "Юность"'!N5+'ДЮШЦ "Маэстро"'!N5+'МБОУ ДО "Перспектива"'!N5</f>
        <v>0</v>
      </c>
      <c r="O5" s="8">
        <f>'МАОУ ДО ДООЦТ "Юность"'!O5+'ДЮШЦ "Маэстро"'!O5+'МБОУ ДО "Перспектива"'!O5</f>
        <v>0</v>
      </c>
      <c r="P5" s="8">
        <f>'МАОУ ДО ДООЦТ "Юность"'!P5+'ДЮШЦ "Маэстро"'!P5+'МБОУ ДО "Перспектива"'!P5</f>
        <v>0</v>
      </c>
      <c r="Q5" s="9">
        <f>'МАОУ ДО ДООЦТ "Юность"'!Q5+'ДЮШЦ "Маэстро"'!Q5+'МБОУ ДО "Перспектива"'!Q5</f>
        <v>0</v>
      </c>
      <c r="R5" s="9">
        <f>'МАОУ ДО ДООЦТ "Юность"'!R5+'ДЮШЦ "Маэстро"'!R5+'МБОУ ДО "Перспектива"'!R5</f>
        <v>0</v>
      </c>
      <c r="S5" s="10">
        <f>'МАОУ ДО ДООЦТ "Юность"'!S5+'ДЮШЦ "Маэстро"'!S5+'МБОУ ДО "Перспектива"'!S5</f>
        <v>0</v>
      </c>
      <c r="T5" s="10">
        <f>'МАОУ ДО ДООЦТ "Юность"'!T5+'ДЮШЦ "Маэстро"'!T5+'МБОУ ДО "Перспектива"'!T5</f>
        <v>0</v>
      </c>
      <c r="U5" s="10">
        <f>'МАОУ ДО ДООЦТ "Юность"'!U5+'ДЮШЦ "Маэстро"'!U5+'МБОУ ДО "Перспектива"'!U5</f>
        <v>0</v>
      </c>
      <c r="V5" s="11">
        <f>'МАОУ ДО ДООЦТ "Юность"'!V5+'ДЮШЦ "Маэстро"'!V5+'МБОУ ДО "Перспектива"'!V5</f>
        <v>0</v>
      </c>
      <c r="W5" s="11">
        <f>'МАОУ ДО ДООЦТ "Юность"'!W5+'ДЮШЦ "Маэстро"'!W5+'МБОУ ДО "Перспектива"'!W5</f>
        <v>0</v>
      </c>
      <c r="X5" s="11">
        <f>'МАОУ ДО ДООЦТ "Юность"'!X5+'ДЮШЦ "Маэстро"'!X5+'МБОУ ДО "Перспектива"'!X5</f>
        <v>0</v>
      </c>
      <c r="Y5" s="13">
        <f>'МАОУ ДО ДООЦТ "Юность"'!Y5+'ДЮШЦ "Маэстро"'!Y5+'МБОУ ДО "Перспектива"'!Y5</f>
        <v>0</v>
      </c>
      <c r="Z5" s="13">
        <f>'МАОУ ДО ДООЦТ "Юность"'!Z5+'ДЮШЦ "Маэстро"'!Z5+'МБОУ ДО "Перспектива"'!Z5</f>
        <v>0</v>
      </c>
      <c r="AA5" s="13">
        <f>'МАОУ ДО ДООЦТ "Юность"'!AA5+'ДЮШЦ "Маэстро"'!AA5+'МБОУ ДО "Перспектива"'!AA5</f>
        <v>0</v>
      </c>
      <c r="AB5" s="13">
        <f>'МАОУ ДО ДООЦТ "Юность"'!AB5+'ДЮШЦ "Маэстро"'!AB5+'МБОУ ДО "Перспектива"'!AB5</f>
        <v>0</v>
      </c>
      <c r="AC5" s="13">
        <f>'МАОУ ДО ДООЦТ "Юность"'!AC5+'ДЮШЦ "Маэстро"'!AC5+'МБОУ ДО "Перспектива"'!AC5</f>
        <v>0</v>
      </c>
      <c r="AD5" s="13">
        <f>'МАОУ ДО ДООЦТ "Юность"'!AD5+'ДЮШЦ "Маэстро"'!AD5+'МБОУ ДО "Перспектива"'!AD5</f>
        <v>0</v>
      </c>
      <c r="AE5" s="13">
        <f>'МАОУ ДО ДООЦТ "Юность"'!AE5+'ДЮШЦ "Маэстро"'!AE5+'МБОУ ДО "Перспектива"'!AE5</f>
        <v>0</v>
      </c>
      <c r="AF5" s="13">
        <f>'МАОУ ДО ДООЦТ "Юность"'!AF5+'ДЮШЦ "Маэстро"'!AF5+'МБОУ ДО "Перспектива"'!AF5</f>
        <v>0</v>
      </c>
      <c r="AG5" s="13">
        <f>'МАОУ ДО ДООЦТ "Юность"'!AG5+'ДЮШЦ "Маэстро"'!AG5+'МБОУ ДО "Перспектива"'!AG5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2">
        <f>'МАОУ ДО ДООЦТ "Юность"'!B6+'ДЮШЦ "Маэстро"'!B6+'МБОУ ДО "Перспектива"'!B6</f>
        <v>0</v>
      </c>
      <c r="C6" s="32">
        <f>'МАОУ ДО ДООЦТ "Юность"'!C6+'ДЮШЦ "Маэстро"'!C6+'МБОУ ДО "Перспектива"'!C6</f>
        <v>0</v>
      </c>
      <c r="D6" s="15" t="e">
        <f t="shared" si="0"/>
        <v>#DIV/0!</v>
      </c>
      <c r="E6" s="8">
        <f>'МАОУ ДО ДООЦТ "Юность"'!E6+'ДЮШЦ "Маэстро"'!E6+'МБОУ ДО "Перспектива"'!E6</f>
        <v>0</v>
      </c>
      <c r="F6" s="8">
        <f>'МАОУ ДО ДООЦТ "Юность"'!F6+'ДЮШЦ "Маэстро"'!F6+'МБОУ ДО "Перспектива"'!F6</f>
        <v>0</v>
      </c>
      <c r="G6" s="8">
        <f>'МАОУ ДО ДООЦТ "Юность"'!G6+'ДЮШЦ "Маэстро"'!G6+'МБОУ ДО "Перспектива"'!G6</f>
        <v>0</v>
      </c>
      <c r="H6" s="8">
        <f>'МАОУ ДО ДООЦТ "Юность"'!H6+'ДЮШЦ "Маэстро"'!H6+'МБОУ ДО "Перспектива"'!H6</f>
        <v>0</v>
      </c>
      <c r="I6" s="8">
        <f>'МАОУ ДО ДООЦТ "Юность"'!I6+'ДЮШЦ "Маэстро"'!I6+'МБОУ ДО "Перспектива"'!I6</f>
        <v>0</v>
      </c>
      <c r="J6" s="8">
        <f>'МАОУ ДО ДООЦТ "Юность"'!J6+'ДЮШЦ "Маэстро"'!J6+'МБОУ ДО "Перспектива"'!J6</f>
        <v>0</v>
      </c>
      <c r="K6" s="8">
        <f>'МАОУ ДО ДООЦТ "Юность"'!K6+'ДЮШЦ "Маэстро"'!K6+'МБОУ ДО "Перспектива"'!K6</f>
        <v>0</v>
      </c>
      <c r="L6" s="8">
        <f>'МАОУ ДО ДООЦТ "Юность"'!L6+'ДЮШЦ "Маэстро"'!L6+'МБОУ ДО "Перспектива"'!L6</f>
        <v>0</v>
      </c>
      <c r="M6" s="8">
        <f>'МАОУ ДО ДООЦТ "Юность"'!M6+'ДЮШЦ "Маэстро"'!M6+'МБОУ ДО "Перспектива"'!M6</f>
        <v>0</v>
      </c>
      <c r="N6" s="8">
        <f>'МАОУ ДО ДООЦТ "Юность"'!N6+'ДЮШЦ "Маэстро"'!N6+'МБОУ ДО "Перспектива"'!N6</f>
        <v>0</v>
      </c>
      <c r="O6" s="8">
        <f>'МАОУ ДО ДООЦТ "Юность"'!O6+'ДЮШЦ "Маэстро"'!O6+'МБОУ ДО "Перспектива"'!O6</f>
        <v>0</v>
      </c>
      <c r="P6" s="8">
        <f>'МАОУ ДО ДООЦТ "Юность"'!P6+'ДЮШЦ "Маэстро"'!P6+'МБОУ ДО "Перспектива"'!P6</f>
        <v>0</v>
      </c>
      <c r="Q6" s="9">
        <f>'МАОУ ДО ДООЦТ "Юность"'!Q6+'ДЮШЦ "Маэстро"'!Q6+'МБОУ ДО "Перспектива"'!Q6</f>
        <v>0</v>
      </c>
      <c r="R6" s="9">
        <f>'МАОУ ДО ДООЦТ "Юность"'!R6+'ДЮШЦ "Маэстро"'!R6+'МБОУ ДО "Перспектива"'!R6</f>
        <v>0</v>
      </c>
      <c r="S6" s="10">
        <f>'МАОУ ДО ДООЦТ "Юность"'!S6+'ДЮШЦ "Маэстро"'!S6+'МБОУ ДО "Перспектива"'!S6</f>
        <v>0</v>
      </c>
      <c r="T6" s="10">
        <f>'МАОУ ДО ДООЦТ "Юность"'!T6+'ДЮШЦ "Маэстро"'!T6+'МБОУ ДО "Перспектива"'!T6</f>
        <v>0</v>
      </c>
      <c r="U6" s="10">
        <f>'МАОУ ДО ДООЦТ "Юность"'!U6+'ДЮШЦ "Маэстро"'!U6+'МБОУ ДО "Перспектива"'!U6</f>
        <v>0</v>
      </c>
      <c r="V6" s="11">
        <f>'МАОУ ДО ДООЦТ "Юность"'!V6+'ДЮШЦ "Маэстро"'!V6+'МБОУ ДО "Перспектива"'!V6</f>
        <v>0</v>
      </c>
      <c r="W6" s="11">
        <f>'МАОУ ДО ДООЦТ "Юность"'!W6+'ДЮШЦ "Маэстро"'!W6+'МБОУ ДО "Перспектива"'!W6</f>
        <v>0</v>
      </c>
      <c r="X6" s="11">
        <f>'МАОУ ДО ДООЦТ "Юность"'!X6+'ДЮШЦ "Маэстро"'!X6+'МБОУ ДО "Перспектива"'!X6</f>
        <v>0</v>
      </c>
      <c r="Y6" s="13">
        <f>'МАОУ ДО ДООЦТ "Юность"'!Y6+'ДЮШЦ "Маэстро"'!Y6+'МБОУ ДО "Перспектива"'!Y6</f>
        <v>0</v>
      </c>
      <c r="Z6" s="13">
        <f>'МАОУ ДО ДООЦТ "Юность"'!Z6+'ДЮШЦ "Маэстро"'!Z6+'МБОУ ДО "Перспектива"'!Z6</f>
        <v>0</v>
      </c>
      <c r="AA6" s="13">
        <f>'МАОУ ДО ДООЦТ "Юность"'!AA6+'ДЮШЦ "Маэстро"'!AA6+'МБОУ ДО "Перспектива"'!AA6</f>
        <v>0</v>
      </c>
      <c r="AB6" s="13">
        <f>'МАОУ ДО ДООЦТ "Юность"'!AB6+'ДЮШЦ "Маэстро"'!AB6+'МБОУ ДО "Перспектива"'!AB6</f>
        <v>0</v>
      </c>
      <c r="AC6" s="13">
        <f>'МАОУ ДО ДООЦТ "Юность"'!AC6+'ДЮШЦ "Маэстро"'!AC6+'МБОУ ДО "Перспектива"'!AC6</f>
        <v>0</v>
      </c>
      <c r="AD6" s="13">
        <f>'МАОУ ДО ДООЦТ "Юность"'!AD6+'ДЮШЦ "Маэстро"'!AD6+'МБОУ ДО "Перспектива"'!AD6</f>
        <v>0</v>
      </c>
      <c r="AE6" s="13">
        <f>'МАОУ ДО ДООЦТ "Юность"'!AE6+'ДЮШЦ "Маэстро"'!AE6+'МБОУ ДО "Перспектива"'!AE6</f>
        <v>0</v>
      </c>
      <c r="AF6" s="13">
        <f>'МАОУ ДО ДООЦТ "Юность"'!AF6+'ДЮШЦ "Маэстро"'!AF6+'МБОУ ДО "Перспектива"'!AF6</f>
        <v>0</v>
      </c>
      <c r="AG6" s="13">
        <f>'МАОУ ДО ДООЦТ "Юность"'!AG6+'ДЮШЦ "Маэстро"'!AG6+'МБОУ ДО "Перспектива"'!AG6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3" t="s">
        <v>4</v>
      </c>
      <c r="B7" s="32">
        <f>B5+B6</f>
        <v>0</v>
      </c>
      <c r="C7" s="32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2">
        <f>'МАОУ ДО ДООЦТ "Юность"'!B9+'ДЮШЦ "Маэстро"'!B9+'МБОУ ДО "Перспектива"'!B9</f>
        <v>0</v>
      </c>
      <c r="C9" s="32">
        <f>'МАОУ ДО ДООЦТ "Юность"'!C9+'ДЮШЦ "Маэстро"'!C9+'МБОУ ДО "Перспектива"'!C9</f>
        <v>0</v>
      </c>
      <c r="D9" s="15" t="e">
        <f t="shared" si="0"/>
        <v>#DIV/0!</v>
      </c>
      <c r="E9" s="8">
        <f>'МАОУ ДО ДООЦТ "Юность"'!E9+'ДЮШЦ "Маэстро"'!E9+'МБОУ ДО "Перспектива"'!E9</f>
        <v>0</v>
      </c>
      <c r="F9" s="8">
        <f>'МАОУ ДО ДООЦТ "Юность"'!F9+'ДЮШЦ "Маэстро"'!F9+'МБОУ ДО "Перспектива"'!F9</f>
        <v>0</v>
      </c>
      <c r="G9" s="8">
        <f>'МАОУ ДО ДООЦТ "Юность"'!G9+'ДЮШЦ "Маэстро"'!G9+'МБОУ ДО "Перспектива"'!G9</f>
        <v>0</v>
      </c>
      <c r="H9" s="8">
        <f>'МАОУ ДО ДООЦТ "Юность"'!H9+'ДЮШЦ "Маэстро"'!H9+'МБОУ ДО "Перспектива"'!H9</f>
        <v>0</v>
      </c>
      <c r="I9" s="8">
        <f>'МАОУ ДО ДООЦТ "Юность"'!I9+'ДЮШЦ "Маэстро"'!I9+'МБОУ ДО "Перспектива"'!I9</f>
        <v>0</v>
      </c>
      <c r="J9" s="8">
        <f>'МАОУ ДО ДООЦТ "Юность"'!J9+'ДЮШЦ "Маэстро"'!J9+'МБОУ ДО "Перспектива"'!J9</f>
        <v>0</v>
      </c>
      <c r="K9" s="8">
        <f>'МАОУ ДО ДООЦТ "Юность"'!K9+'ДЮШЦ "Маэстро"'!K9+'МБОУ ДО "Перспектива"'!K9</f>
        <v>0</v>
      </c>
      <c r="L9" s="8">
        <f>'МАОУ ДО ДООЦТ "Юность"'!L9+'ДЮШЦ "Маэстро"'!L9+'МБОУ ДО "Перспектива"'!L9</f>
        <v>0</v>
      </c>
      <c r="M9" s="8">
        <f>'МАОУ ДО ДООЦТ "Юность"'!M9+'ДЮШЦ "Маэстро"'!M9+'МБОУ ДО "Перспектива"'!M9</f>
        <v>0</v>
      </c>
      <c r="N9" s="8">
        <f>'МАОУ ДО ДООЦТ "Юность"'!N9+'ДЮШЦ "Маэстро"'!N9+'МБОУ ДО "Перспектива"'!N9</f>
        <v>0</v>
      </c>
      <c r="O9" s="8">
        <f>'МАОУ ДО ДООЦТ "Юность"'!O9+'ДЮШЦ "Маэстро"'!O9+'МБОУ ДО "Перспектива"'!O9</f>
        <v>0</v>
      </c>
      <c r="P9" s="8">
        <f>'МАОУ ДО ДООЦТ "Юность"'!P9+'ДЮШЦ "Маэстро"'!P9+'МБОУ ДО "Перспектива"'!P9</f>
        <v>0</v>
      </c>
      <c r="Q9" s="9">
        <f>'МАОУ ДО ДООЦТ "Юность"'!Q9+'ДЮШЦ "Маэстро"'!Q9+'МБОУ ДО "Перспектива"'!Q9</f>
        <v>0</v>
      </c>
      <c r="R9" s="9">
        <f>'МАОУ ДО ДООЦТ "Юность"'!R9+'ДЮШЦ "Маэстро"'!R9+'МБОУ ДО "Перспектива"'!R9</f>
        <v>0</v>
      </c>
      <c r="S9" s="10">
        <f>'МАОУ ДО ДООЦТ "Юность"'!S9+'ДЮШЦ "Маэстро"'!S9+'МБОУ ДО "Перспектива"'!S9</f>
        <v>0</v>
      </c>
      <c r="T9" s="10">
        <f>'МАОУ ДО ДООЦТ "Юность"'!T9+'ДЮШЦ "Маэстро"'!T9+'МБОУ ДО "Перспектива"'!T9</f>
        <v>0</v>
      </c>
      <c r="U9" s="10">
        <f>'МАОУ ДО ДООЦТ "Юность"'!U9+'ДЮШЦ "Маэстро"'!U9+'МБОУ ДО "Перспектива"'!U9</f>
        <v>0</v>
      </c>
      <c r="V9" s="11">
        <f>'МАОУ ДО ДООЦТ "Юность"'!V9+'ДЮШЦ "Маэстро"'!V9+'МБОУ ДО "Перспектива"'!V9</f>
        <v>0</v>
      </c>
      <c r="W9" s="11">
        <f>'МАОУ ДО ДООЦТ "Юность"'!W9+'ДЮШЦ "Маэстро"'!W9+'МБОУ ДО "Перспектива"'!W9</f>
        <v>0</v>
      </c>
      <c r="X9" s="11">
        <f>'МАОУ ДО ДООЦТ "Юность"'!X9+'ДЮШЦ "Маэстро"'!X9+'МБОУ ДО "Перспектива"'!X9</f>
        <v>0</v>
      </c>
      <c r="Y9" s="13">
        <f>'МАОУ ДО ДООЦТ "Юность"'!Y9+'ДЮШЦ "Маэстро"'!Y9+'МБОУ ДО "Перспектива"'!Y9</f>
        <v>0</v>
      </c>
      <c r="Z9" s="13">
        <f>'МАОУ ДО ДООЦТ "Юность"'!Z9+'ДЮШЦ "Маэстро"'!Z9+'МБОУ ДО "Перспектива"'!Z9</f>
        <v>0</v>
      </c>
      <c r="AA9" s="13">
        <f>'МАОУ ДО ДООЦТ "Юность"'!AA9+'ДЮШЦ "Маэстро"'!AA9+'МБОУ ДО "Перспектива"'!AA9</f>
        <v>0</v>
      </c>
      <c r="AB9" s="13">
        <f>'МАОУ ДО ДООЦТ "Юность"'!AB9+'ДЮШЦ "Маэстро"'!AB9+'МБОУ ДО "Перспектива"'!AB9</f>
        <v>0</v>
      </c>
      <c r="AC9" s="13">
        <f>'МАОУ ДО ДООЦТ "Юность"'!AC9+'ДЮШЦ "Маэстро"'!AC9+'МБОУ ДО "Перспектива"'!AC9</f>
        <v>0</v>
      </c>
      <c r="AD9" s="13">
        <f>'МАОУ ДО ДООЦТ "Юность"'!AD9+'ДЮШЦ "Маэстро"'!AD9+'МБОУ ДО "Перспектива"'!AD9</f>
        <v>0</v>
      </c>
      <c r="AE9" s="13">
        <f>'МАОУ ДО ДООЦТ "Юность"'!AE9+'ДЮШЦ "Маэстро"'!AE9+'МБОУ ДО "Перспектива"'!AE9</f>
        <v>0</v>
      </c>
      <c r="AF9" s="13">
        <f>'МАОУ ДО ДООЦТ "Юность"'!AF9+'ДЮШЦ "Маэстро"'!AF9+'МБОУ ДО "Перспектива"'!AF9</f>
        <v>0</v>
      </c>
      <c r="AG9" s="13">
        <f>'МАОУ ДО ДООЦТ "Юность"'!AG9+'ДЮШЦ "Маэстро"'!AG9+'МБОУ ДО "Перспектива"'!AG9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2">
        <f>'МАОУ ДО ДООЦТ "Юность"'!B10+'ДЮШЦ "Маэстро"'!B10+'МБОУ ДО "Перспектива"'!B10</f>
        <v>0</v>
      </c>
      <c r="C10" s="32">
        <f>'МАОУ ДО ДООЦТ "Юность"'!C10+'ДЮШЦ "Маэстро"'!C10+'МБОУ ДО "Перспектива"'!C10</f>
        <v>0</v>
      </c>
      <c r="D10" s="15" t="e">
        <f t="shared" si="0"/>
        <v>#DIV/0!</v>
      </c>
      <c r="E10" s="8">
        <f>'МАОУ ДО ДООЦТ "Юность"'!E10+'ДЮШЦ "Маэстро"'!E10+'МБОУ ДО "Перспектива"'!E10</f>
        <v>0</v>
      </c>
      <c r="F10" s="8">
        <f>'МАОУ ДО ДООЦТ "Юность"'!F10+'ДЮШЦ "Маэстро"'!F10+'МБОУ ДО "Перспектива"'!F10</f>
        <v>0</v>
      </c>
      <c r="G10" s="8">
        <f>'МАОУ ДО ДООЦТ "Юность"'!G10+'ДЮШЦ "Маэстро"'!G10+'МБОУ ДО "Перспектива"'!G10</f>
        <v>0</v>
      </c>
      <c r="H10" s="8">
        <f>'МАОУ ДО ДООЦТ "Юность"'!H10+'ДЮШЦ "Маэстро"'!H10+'МБОУ ДО "Перспектива"'!H10</f>
        <v>0</v>
      </c>
      <c r="I10" s="8">
        <f>'МАОУ ДО ДООЦТ "Юность"'!I10+'ДЮШЦ "Маэстро"'!I10+'МБОУ ДО "Перспектива"'!I10</f>
        <v>0</v>
      </c>
      <c r="J10" s="8">
        <f>'МАОУ ДО ДООЦТ "Юность"'!J10+'ДЮШЦ "Маэстро"'!J10+'МБОУ ДО "Перспектива"'!J10</f>
        <v>0</v>
      </c>
      <c r="K10" s="8">
        <f>'МАОУ ДО ДООЦТ "Юность"'!K10+'ДЮШЦ "Маэстро"'!K10+'МБОУ ДО "Перспектива"'!K10</f>
        <v>0</v>
      </c>
      <c r="L10" s="8">
        <f>'МАОУ ДО ДООЦТ "Юность"'!L10+'ДЮШЦ "Маэстро"'!L10+'МБОУ ДО "Перспектива"'!L10</f>
        <v>0</v>
      </c>
      <c r="M10" s="8">
        <f>'МАОУ ДО ДООЦТ "Юность"'!M10+'ДЮШЦ "Маэстро"'!M10+'МБОУ ДО "Перспектива"'!M10</f>
        <v>0</v>
      </c>
      <c r="N10" s="8">
        <f>'МАОУ ДО ДООЦТ "Юность"'!N10+'ДЮШЦ "Маэстро"'!N10+'МБОУ ДО "Перспектива"'!N10</f>
        <v>0</v>
      </c>
      <c r="O10" s="8">
        <f>'МАОУ ДО ДООЦТ "Юность"'!O10+'ДЮШЦ "Маэстро"'!O10+'МБОУ ДО "Перспектива"'!O10</f>
        <v>0</v>
      </c>
      <c r="P10" s="8">
        <f>'МАОУ ДО ДООЦТ "Юность"'!P10+'ДЮШЦ "Маэстро"'!P10+'МБОУ ДО "Перспектива"'!P10</f>
        <v>0</v>
      </c>
      <c r="Q10" s="9">
        <f>'МАОУ ДО ДООЦТ "Юность"'!Q10+'ДЮШЦ "Маэстро"'!Q10+'МБОУ ДО "Перспектива"'!Q10</f>
        <v>0</v>
      </c>
      <c r="R10" s="9">
        <f>'МАОУ ДО ДООЦТ "Юность"'!R10+'ДЮШЦ "Маэстро"'!R10+'МБОУ ДО "Перспектива"'!R10</f>
        <v>0</v>
      </c>
      <c r="S10" s="10">
        <f>'МАОУ ДО ДООЦТ "Юность"'!S10+'ДЮШЦ "Маэстро"'!S10+'МБОУ ДО "Перспектива"'!S10</f>
        <v>0</v>
      </c>
      <c r="T10" s="10">
        <f>'МАОУ ДО ДООЦТ "Юность"'!T10+'ДЮШЦ "Маэстро"'!T10+'МБОУ ДО "Перспектива"'!T10</f>
        <v>0</v>
      </c>
      <c r="U10" s="10">
        <f>'МАОУ ДО ДООЦТ "Юность"'!U10+'ДЮШЦ "Маэстро"'!U10+'МБОУ ДО "Перспектива"'!U10</f>
        <v>0</v>
      </c>
      <c r="V10" s="11">
        <f>'МАОУ ДО ДООЦТ "Юность"'!V10+'ДЮШЦ "Маэстро"'!V10+'МБОУ ДО "Перспектива"'!V10</f>
        <v>0</v>
      </c>
      <c r="W10" s="11">
        <f>'МАОУ ДО ДООЦТ "Юность"'!W10+'ДЮШЦ "Маэстро"'!W10+'МБОУ ДО "Перспектива"'!W10</f>
        <v>0</v>
      </c>
      <c r="X10" s="11">
        <f>'МАОУ ДО ДООЦТ "Юность"'!X10+'ДЮШЦ "Маэстро"'!X10+'МБОУ ДО "Перспектива"'!X10</f>
        <v>0</v>
      </c>
      <c r="Y10" s="13">
        <f>'МАОУ ДО ДООЦТ "Юность"'!Y10+'ДЮШЦ "Маэстро"'!Y10+'МБОУ ДО "Перспектива"'!Y10</f>
        <v>0</v>
      </c>
      <c r="Z10" s="13">
        <f>'МАОУ ДО ДООЦТ "Юность"'!Z10+'ДЮШЦ "Маэстро"'!Z10+'МБОУ ДО "Перспектива"'!Z10</f>
        <v>0</v>
      </c>
      <c r="AA10" s="13">
        <f>'МАОУ ДО ДООЦТ "Юность"'!AA10+'ДЮШЦ "Маэстро"'!AA10+'МБОУ ДО "Перспектива"'!AA10</f>
        <v>0</v>
      </c>
      <c r="AB10" s="13">
        <f>'МАОУ ДО ДООЦТ "Юность"'!AB10+'ДЮШЦ "Маэстро"'!AB10+'МБОУ ДО "Перспектива"'!AB10</f>
        <v>0</v>
      </c>
      <c r="AC10" s="13">
        <f>'МАОУ ДО ДООЦТ "Юность"'!AC10+'ДЮШЦ "Маэстро"'!AC10+'МБОУ ДО "Перспектива"'!AC10</f>
        <v>0</v>
      </c>
      <c r="AD10" s="13">
        <f>'МАОУ ДО ДООЦТ "Юность"'!AD10+'ДЮШЦ "Маэстро"'!AD10+'МБОУ ДО "Перспектива"'!AD10</f>
        <v>0</v>
      </c>
      <c r="AE10" s="13">
        <f>'МАОУ ДО ДООЦТ "Юность"'!AE10+'ДЮШЦ "Маэстро"'!AE10+'МБОУ ДО "Перспектива"'!AE10</f>
        <v>0</v>
      </c>
      <c r="AF10" s="13">
        <f>'МАОУ ДО ДООЦТ "Юность"'!AF10+'ДЮШЦ "Маэстро"'!AF10+'МБОУ ДО "Перспектива"'!AF10</f>
        <v>0</v>
      </c>
      <c r="AG10" s="13">
        <f>'МАОУ ДО ДООЦТ "Юность"'!AG10+'ДЮШЦ "Маэстро"'!AG10+'МБОУ ДО "Перспектива"'!AG10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2">
        <f>'МАОУ ДО ДООЦТ "Юность"'!B11+'ДЮШЦ "Маэстро"'!B11+'МБОУ ДО "Перспектива"'!B11</f>
        <v>0</v>
      </c>
      <c r="C11" s="32">
        <f>'МАОУ ДО ДООЦТ "Юность"'!C11+'ДЮШЦ "Маэстро"'!C11+'МБОУ ДО "Перспектива"'!C11</f>
        <v>0</v>
      </c>
      <c r="D11" s="15" t="e">
        <f t="shared" si="0"/>
        <v>#DIV/0!</v>
      </c>
      <c r="E11" s="8">
        <f>'МАОУ ДО ДООЦТ "Юность"'!E11+'ДЮШЦ "Маэстро"'!E11+'МБОУ ДО "Перспектива"'!E11</f>
        <v>0</v>
      </c>
      <c r="F11" s="8">
        <f>'МАОУ ДО ДООЦТ "Юность"'!F11+'ДЮШЦ "Маэстро"'!F11+'МБОУ ДО "Перспектива"'!F11</f>
        <v>0</v>
      </c>
      <c r="G11" s="8">
        <f>'МАОУ ДО ДООЦТ "Юность"'!G11+'ДЮШЦ "Маэстро"'!G11+'МБОУ ДО "Перспектива"'!G11</f>
        <v>0</v>
      </c>
      <c r="H11" s="8">
        <f>'МАОУ ДО ДООЦТ "Юность"'!H11+'ДЮШЦ "Маэстро"'!H11+'МБОУ ДО "Перспектива"'!H11</f>
        <v>0</v>
      </c>
      <c r="I11" s="8">
        <f>'МАОУ ДО ДООЦТ "Юность"'!I11+'ДЮШЦ "Маэстро"'!I11+'МБОУ ДО "Перспектива"'!I11</f>
        <v>0</v>
      </c>
      <c r="J11" s="8">
        <f>'МАОУ ДО ДООЦТ "Юность"'!J11+'ДЮШЦ "Маэстро"'!J11+'МБОУ ДО "Перспектива"'!J11</f>
        <v>0</v>
      </c>
      <c r="K11" s="8">
        <f>'МАОУ ДО ДООЦТ "Юность"'!K11+'ДЮШЦ "Маэстро"'!K11+'МБОУ ДО "Перспектива"'!K11</f>
        <v>0</v>
      </c>
      <c r="L11" s="8">
        <f>'МАОУ ДО ДООЦТ "Юность"'!L11+'ДЮШЦ "Маэстро"'!L11+'МБОУ ДО "Перспектива"'!L11</f>
        <v>0</v>
      </c>
      <c r="M11" s="8">
        <f>'МАОУ ДО ДООЦТ "Юность"'!M11+'ДЮШЦ "Маэстро"'!M11+'МБОУ ДО "Перспектива"'!M11</f>
        <v>0</v>
      </c>
      <c r="N11" s="8">
        <f>'МАОУ ДО ДООЦТ "Юность"'!N11+'ДЮШЦ "Маэстро"'!N11+'МБОУ ДО "Перспектива"'!N11</f>
        <v>0</v>
      </c>
      <c r="O11" s="8">
        <f>'МАОУ ДО ДООЦТ "Юность"'!O11+'ДЮШЦ "Маэстро"'!O11+'МБОУ ДО "Перспектива"'!O11</f>
        <v>0</v>
      </c>
      <c r="P11" s="8">
        <f>'МАОУ ДО ДООЦТ "Юность"'!P11+'ДЮШЦ "Маэстро"'!P11+'МБОУ ДО "Перспектива"'!P11</f>
        <v>0</v>
      </c>
      <c r="Q11" s="9">
        <f>'МАОУ ДО ДООЦТ "Юность"'!Q11+'ДЮШЦ "Маэстро"'!Q11+'МБОУ ДО "Перспектива"'!Q11</f>
        <v>0</v>
      </c>
      <c r="R11" s="9">
        <f>'МАОУ ДО ДООЦТ "Юность"'!R11+'ДЮШЦ "Маэстро"'!R11+'МБОУ ДО "Перспектива"'!R11</f>
        <v>0</v>
      </c>
      <c r="S11" s="10">
        <f>'МАОУ ДО ДООЦТ "Юность"'!S11+'ДЮШЦ "Маэстро"'!S11+'МБОУ ДО "Перспектива"'!S11</f>
        <v>0</v>
      </c>
      <c r="T11" s="10">
        <f>'МАОУ ДО ДООЦТ "Юность"'!T11+'ДЮШЦ "Маэстро"'!T11+'МБОУ ДО "Перспектива"'!T11</f>
        <v>0</v>
      </c>
      <c r="U11" s="10">
        <f>'МАОУ ДО ДООЦТ "Юность"'!U11+'ДЮШЦ "Маэстро"'!U11+'МБОУ ДО "Перспектива"'!U11</f>
        <v>0</v>
      </c>
      <c r="V11" s="11">
        <f>'МАОУ ДО ДООЦТ "Юность"'!V11+'ДЮШЦ "Маэстро"'!V11+'МБОУ ДО "Перспектива"'!V11</f>
        <v>0</v>
      </c>
      <c r="W11" s="11">
        <f>'МАОУ ДО ДООЦТ "Юность"'!W11+'ДЮШЦ "Маэстро"'!W11+'МБОУ ДО "Перспектива"'!W11</f>
        <v>0</v>
      </c>
      <c r="X11" s="11">
        <f>'МАОУ ДО ДООЦТ "Юность"'!X11+'ДЮШЦ "Маэстро"'!X11+'МБОУ ДО "Перспектива"'!X11</f>
        <v>0</v>
      </c>
      <c r="Y11" s="13">
        <f>'МАОУ ДО ДООЦТ "Юность"'!Y11+'ДЮШЦ "Маэстро"'!Y11+'МБОУ ДО "Перспектива"'!Y11</f>
        <v>0</v>
      </c>
      <c r="Z11" s="13">
        <f>'МАОУ ДО ДООЦТ "Юность"'!Z11+'ДЮШЦ "Маэстро"'!Z11+'МБОУ ДО "Перспектива"'!Z11</f>
        <v>0</v>
      </c>
      <c r="AA11" s="13">
        <f>'МАОУ ДО ДООЦТ "Юность"'!AA11+'ДЮШЦ "Маэстро"'!AA11+'МБОУ ДО "Перспектива"'!AA11</f>
        <v>0</v>
      </c>
      <c r="AB11" s="13">
        <f>'МАОУ ДО ДООЦТ "Юность"'!AB11+'ДЮШЦ "Маэстро"'!AB11+'МБОУ ДО "Перспектива"'!AB11</f>
        <v>0</v>
      </c>
      <c r="AC11" s="13">
        <f>'МАОУ ДО ДООЦТ "Юность"'!AC11+'ДЮШЦ "Маэстро"'!AC11+'МБОУ ДО "Перспектива"'!AC11</f>
        <v>0</v>
      </c>
      <c r="AD11" s="13">
        <f>'МАОУ ДО ДООЦТ "Юность"'!AD11+'ДЮШЦ "Маэстро"'!AD11+'МБОУ ДО "Перспектива"'!AD11</f>
        <v>0</v>
      </c>
      <c r="AE11" s="13">
        <f>'МАОУ ДО ДООЦТ "Юность"'!AE11+'ДЮШЦ "Маэстро"'!AE11+'МБОУ ДО "Перспектива"'!AE11</f>
        <v>0</v>
      </c>
      <c r="AF11" s="13">
        <f>'МАОУ ДО ДООЦТ "Юность"'!AF11+'ДЮШЦ "Маэстро"'!AF11+'МБОУ ДО "Перспектива"'!AF11</f>
        <v>0</v>
      </c>
      <c r="AG11" s="13">
        <f>'МАОУ ДО ДООЦТ "Юность"'!AG11+'ДЮШЦ "Маэстро"'!AG11+'МБОУ ДО "Перспектива"'!AG11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2">
        <f>'МАОУ ДО ДООЦТ "Юность"'!B12+'ДЮШЦ "Маэстро"'!B12+'МБОУ ДО "Перспектива"'!B12</f>
        <v>0</v>
      </c>
      <c r="C12" s="32">
        <f>'МАОУ ДО ДООЦТ "Юность"'!C12+'ДЮШЦ "Маэстро"'!C12+'МБОУ ДО "Перспектива"'!C12</f>
        <v>0</v>
      </c>
      <c r="D12" s="15" t="e">
        <f t="shared" si="0"/>
        <v>#DIV/0!</v>
      </c>
      <c r="E12" s="8">
        <f>'МАОУ ДО ДООЦТ "Юность"'!E12+'ДЮШЦ "Маэстро"'!E12+'МБОУ ДО "Перспектива"'!E12</f>
        <v>0</v>
      </c>
      <c r="F12" s="8">
        <f>'МАОУ ДО ДООЦТ "Юность"'!F12+'ДЮШЦ "Маэстро"'!F12+'МБОУ ДО "Перспектива"'!F12</f>
        <v>0</v>
      </c>
      <c r="G12" s="8">
        <f>'МАОУ ДО ДООЦТ "Юность"'!G12+'ДЮШЦ "Маэстро"'!G12+'МБОУ ДО "Перспектива"'!G12</f>
        <v>0</v>
      </c>
      <c r="H12" s="8">
        <f>'МАОУ ДО ДООЦТ "Юность"'!H12+'ДЮШЦ "Маэстро"'!H12+'МБОУ ДО "Перспектива"'!H12</f>
        <v>0</v>
      </c>
      <c r="I12" s="8">
        <f>'МАОУ ДО ДООЦТ "Юность"'!I12+'ДЮШЦ "Маэстро"'!I12+'МБОУ ДО "Перспектива"'!I12</f>
        <v>0</v>
      </c>
      <c r="J12" s="8">
        <f>'МАОУ ДО ДООЦТ "Юность"'!J12+'ДЮШЦ "Маэстро"'!J12+'МБОУ ДО "Перспектива"'!J12</f>
        <v>0</v>
      </c>
      <c r="K12" s="8">
        <f>'МАОУ ДО ДООЦТ "Юность"'!K12+'ДЮШЦ "Маэстро"'!K12+'МБОУ ДО "Перспектива"'!K12</f>
        <v>0</v>
      </c>
      <c r="L12" s="8">
        <f>'МАОУ ДО ДООЦТ "Юность"'!L12+'ДЮШЦ "Маэстро"'!L12+'МБОУ ДО "Перспектива"'!L12</f>
        <v>0</v>
      </c>
      <c r="M12" s="8">
        <f>'МАОУ ДО ДООЦТ "Юность"'!M12+'ДЮШЦ "Маэстро"'!M12+'МБОУ ДО "Перспектива"'!M12</f>
        <v>0</v>
      </c>
      <c r="N12" s="8">
        <f>'МАОУ ДО ДООЦТ "Юность"'!N12+'ДЮШЦ "Маэстро"'!N12+'МБОУ ДО "Перспектива"'!N12</f>
        <v>0</v>
      </c>
      <c r="O12" s="8">
        <f>'МАОУ ДО ДООЦТ "Юность"'!O12+'ДЮШЦ "Маэстро"'!O12+'МБОУ ДО "Перспектива"'!O12</f>
        <v>0</v>
      </c>
      <c r="P12" s="8">
        <f>'МАОУ ДО ДООЦТ "Юность"'!P12+'ДЮШЦ "Маэстро"'!P12+'МБОУ ДО "Перспектива"'!P12</f>
        <v>0</v>
      </c>
      <c r="Q12" s="9">
        <f>'МАОУ ДО ДООЦТ "Юность"'!Q12+'ДЮШЦ "Маэстро"'!Q12+'МБОУ ДО "Перспектива"'!Q12</f>
        <v>0</v>
      </c>
      <c r="R12" s="9">
        <f>'МАОУ ДО ДООЦТ "Юность"'!R12+'ДЮШЦ "Маэстро"'!R12+'МБОУ ДО "Перспектива"'!R12</f>
        <v>0</v>
      </c>
      <c r="S12" s="10">
        <f>'МАОУ ДО ДООЦТ "Юность"'!S12+'ДЮШЦ "Маэстро"'!S12+'МБОУ ДО "Перспектива"'!S12</f>
        <v>0</v>
      </c>
      <c r="T12" s="10">
        <f>'МАОУ ДО ДООЦТ "Юность"'!T12+'ДЮШЦ "Маэстро"'!T12+'МБОУ ДО "Перспектива"'!T12</f>
        <v>0</v>
      </c>
      <c r="U12" s="10">
        <f>'МАОУ ДО ДООЦТ "Юность"'!U12+'ДЮШЦ "Маэстро"'!U12+'МБОУ ДО "Перспектива"'!U12</f>
        <v>0</v>
      </c>
      <c r="V12" s="11">
        <f>'МАОУ ДО ДООЦТ "Юность"'!V12+'ДЮШЦ "Маэстро"'!V12+'МБОУ ДО "Перспектива"'!V12</f>
        <v>0</v>
      </c>
      <c r="W12" s="11">
        <f>'МАОУ ДО ДООЦТ "Юность"'!W12+'ДЮШЦ "Маэстро"'!W12+'МБОУ ДО "Перспектива"'!W12</f>
        <v>0</v>
      </c>
      <c r="X12" s="11">
        <f>'МАОУ ДО ДООЦТ "Юность"'!X12+'ДЮШЦ "Маэстро"'!X12+'МБОУ ДО "Перспектива"'!X12</f>
        <v>0</v>
      </c>
      <c r="Y12" s="13">
        <f>'МАОУ ДО ДООЦТ "Юность"'!Y12+'ДЮШЦ "Маэстро"'!Y12+'МБОУ ДО "Перспектива"'!Y12</f>
        <v>0</v>
      </c>
      <c r="Z12" s="13">
        <f>'МАОУ ДО ДООЦТ "Юность"'!Z12+'ДЮШЦ "Маэстро"'!Z12+'МБОУ ДО "Перспектива"'!Z12</f>
        <v>0</v>
      </c>
      <c r="AA12" s="13">
        <f>'МАОУ ДО ДООЦТ "Юность"'!AA12+'ДЮШЦ "Маэстро"'!AA12+'МБОУ ДО "Перспектива"'!AA12</f>
        <v>0</v>
      </c>
      <c r="AB12" s="13">
        <f>'МАОУ ДО ДООЦТ "Юность"'!AB12+'ДЮШЦ "Маэстро"'!AB12+'МБОУ ДО "Перспектива"'!AB12</f>
        <v>0</v>
      </c>
      <c r="AC12" s="13">
        <f>'МАОУ ДО ДООЦТ "Юность"'!AC12+'ДЮШЦ "Маэстро"'!AC12+'МБОУ ДО "Перспектива"'!AC12</f>
        <v>0</v>
      </c>
      <c r="AD12" s="13">
        <f>'МАОУ ДО ДООЦТ "Юность"'!AD12+'ДЮШЦ "Маэстро"'!AD12+'МБОУ ДО "Перспектива"'!AD12</f>
        <v>0</v>
      </c>
      <c r="AE12" s="13">
        <f>'МАОУ ДО ДООЦТ "Юность"'!AE12+'ДЮШЦ "Маэстро"'!AE12+'МБОУ ДО "Перспектива"'!AE12</f>
        <v>0</v>
      </c>
      <c r="AF12" s="13">
        <f>'МАОУ ДО ДООЦТ "Юность"'!AF12+'ДЮШЦ "Маэстро"'!AF12+'МБОУ ДО "Перспектива"'!AF12</f>
        <v>0</v>
      </c>
      <c r="AG12" s="13">
        <f>'МАОУ ДО ДООЦТ "Юность"'!AG12+'ДЮШЦ "Маэстро"'!AG12+'МБОУ ДО "Перспектива"'!AG12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2">
        <f>'МАОУ ДО ДООЦТ "Юность"'!B13+'ДЮШЦ "Маэстро"'!B13+'МБОУ ДО "Перспектива"'!B13</f>
        <v>0</v>
      </c>
      <c r="C13" s="32">
        <f>'МАОУ ДО ДООЦТ "Юность"'!C13+'ДЮШЦ "Маэстро"'!C13+'МБОУ ДО "Перспектива"'!C13</f>
        <v>0</v>
      </c>
      <c r="D13" s="15" t="e">
        <f t="shared" si="0"/>
        <v>#DIV/0!</v>
      </c>
      <c r="E13" s="8">
        <f>'МАОУ ДО ДООЦТ "Юность"'!E13+'ДЮШЦ "Маэстро"'!E13+'МБОУ ДО "Перспектива"'!E13</f>
        <v>0</v>
      </c>
      <c r="F13" s="8">
        <f>'МАОУ ДО ДООЦТ "Юность"'!F13+'ДЮШЦ "Маэстро"'!F13+'МБОУ ДО "Перспектива"'!F13</f>
        <v>0</v>
      </c>
      <c r="G13" s="8">
        <f>'МАОУ ДО ДООЦТ "Юность"'!G13+'ДЮШЦ "Маэстро"'!G13+'МБОУ ДО "Перспектива"'!G13</f>
        <v>0</v>
      </c>
      <c r="H13" s="8">
        <f>'МАОУ ДО ДООЦТ "Юность"'!H13+'ДЮШЦ "Маэстро"'!H13+'МБОУ ДО "Перспектива"'!H13</f>
        <v>0</v>
      </c>
      <c r="I13" s="8">
        <f>'МАОУ ДО ДООЦТ "Юность"'!I13+'ДЮШЦ "Маэстро"'!I13+'МБОУ ДО "Перспектива"'!I13</f>
        <v>0</v>
      </c>
      <c r="J13" s="8">
        <f>'МАОУ ДО ДООЦТ "Юность"'!J13+'ДЮШЦ "Маэстро"'!J13+'МБОУ ДО "Перспектива"'!J13</f>
        <v>0</v>
      </c>
      <c r="K13" s="8">
        <f>'МАОУ ДО ДООЦТ "Юность"'!K13+'ДЮШЦ "Маэстро"'!K13+'МБОУ ДО "Перспектива"'!K13</f>
        <v>0</v>
      </c>
      <c r="L13" s="8">
        <f>'МАОУ ДО ДООЦТ "Юность"'!L13+'ДЮШЦ "Маэстро"'!L13+'МБОУ ДО "Перспектива"'!L13</f>
        <v>0</v>
      </c>
      <c r="M13" s="8">
        <f>'МАОУ ДО ДООЦТ "Юность"'!M13+'ДЮШЦ "Маэстро"'!M13+'МБОУ ДО "Перспектива"'!M13</f>
        <v>0</v>
      </c>
      <c r="N13" s="8">
        <f>'МАОУ ДО ДООЦТ "Юность"'!N13+'ДЮШЦ "Маэстро"'!N13+'МБОУ ДО "Перспектива"'!N13</f>
        <v>0</v>
      </c>
      <c r="O13" s="8">
        <f>'МАОУ ДО ДООЦТ "Юность"'!O13+'ДЮШЦ "Маэстро"'!O13+'МБОУ ДО "Перспектива"'!O13</f>
        <v>0</v>
      </c>
      <c r="P13" s="8">
        <f>'МАОУ ДО ДООЦТ "Юность"'!P13+'ДЮШЦ "Маэстро"'!P13+'МБОУ ДО "Перспектива"'!P13</f>
        <v>0</v>
      </c>
      <c r="Q13" s="9">
        <f>'МАОУ ДО ДООЦТ "Юность"'!Q13+'ДЮШЦ "Маэстро"'!Q13+'МБОУ ДО "Перспектива"'!Q13</f>
        <v>0</v>
      </c>
      <c r="R13" s="9">
        <f>'МАОУ ДО ДООЦТ "Юность"'!R13+'ДЮШЦ "Маэстро"'!R13+'МБОУ ДО "Перспектива"'!R13</f>
        <v>0</v>
      </c>
      <c r="S13" s="10">
        <f>'МАОУ ДО ДООЦТ "Юность"'!S13+'ДЮШЦ "Маэстро"'!S13+'МБОУ ДО "Перспектива"'!S13</f>
        <v>0</v>
      </c>
      <c r="T13" s="10">
        <f>'МАОУ ДО ДООЦТ "Юность"'!T13+'ДЮШЦ "Маэстро"'!T13+'МБОУ ДО "Перспектива"'!T13</f>
        <v>0</v>
      </c>
      <c r="U13" s="10">
        <f>'МАОУ ДО ДООЦТ "Юность"'!U13+'ДЮШЦ "Маэстро"'!U13+'МБОУ ДО "Перспектива"'!U13</f>
        <v>0</v>
      </c>
      <c r="V13" s="11">
        <f>'МАОУ ДО ДООЦТ "Юность"'!V13+'ДЮШЦ "Маэстро"'!V13+'МБОУ ДО "Перспектива"'!V13</f>
        <v>0</v>
      </c>
      <c r="W13" s="11">
        <f>'МАОУ ДО ДООЦТ "Юность"'!W13+'ДЮШЦ "Маэстро"'!W13+'МБОУ ДО "Перспектива"'!W13</f>
        <v>0</v>
      </c>
      <c r="X13" s="11">
        <f>'МАОУ ДО ДООЦТ "Юность"'!X13+'ДЮШЦ "Маэстро"'!X13+'МБОУ ДО "Перспектива"'!X13</f>
        <v>0</v>
      </c>
      <c r="Y13" s="13">
        <f>'МАОУ ДО ДООЦТ "Юность"'!Y13+'ДЮШЦ "Маэстро"'!Y13+'МБОУ ДО "Перспектива"'!Y13</f>
        <v>0</v>
      </c>
      <c r="Z13" s="13">
        <f>'МАОУ ДО ДООЦТ "Юность"'!Z13+'ДЮШЦ "Маэстро"'!Z13+'МБОУ ДО "Перспектива"'!Z13</f>
        <v>0</v>
      </c>
      <c r="AA13" s="13">
        <f>'МАОУ ДО ДООЦТ "Юность"'!AA13+'ДЮШЦ "Маэстро"'!AA13+'МБОУ ДО "Перспектива"'!AA13</f>
        <v>0</v>
      </c>
      <c r="AB13" s="13">
        <f>'МАОУ ДО ДООЦТ "Юность"'!AB13+'ДЮШЦ "Маэстро"'!AB13+'МБОУ ДО "Перспектива"'!AB13</f>
        <v>0</v>
      </c>
      <c r="AC13" s="13">
        <f>'МАОУ ДО ДООЦТ "Юность"'!AC13+'ДЮШЦ "Маэстро"'!AC13+'МБОУ ДО "Перспектива"'!AC13</f>
        <v>0</v>
      </c>
      <c r="AD13" s="13">
        <f>'МАОУ ДО ДООЦТ "Юность"'!AD13+'ДЮШЦ "Маэстро"'!AD13+'МБОУ ДО "Перспектива"'!AD13</f>
        <v>0</v>
      </c>
      <c r="AE13" s="13">
        <f>'МАОУ ДО ДООЦТ "Юность"'!AE13+'ДЮШЦ "Маэстро"'!AE13+'МБОУ ДО "Перспектива"'!AE13</f>
        <v>0</v>
      </c>
      <c r="AF13" s="13">
        <f>'МАОУ ДО ДООЦТ "Юность"'!AF13+'ДЮШЦ "Маэстро"'!AF13+'МБОУ ДО "Перспектива"'!AF13</f>
        <v>0</v>
      </c>
      <c r="AG13" s="13">
        <f>'МАОУ ДО ДООЦТ "Юность"'!AG13+'ДЮШЦ "Маэстро"'!AG13+'МБОУ ДО "Перспектива"'!AG13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2">
        <f>'МАОУ ДО ДООЦТ "Юность"'!B14+'ДЮШЦ "Маэстро"'!B14+'МБОУ ДО "Перспектива"'!B14</f>
        <v>0</v>
      </c>
      <c r="C14" s="32">
        <f>'МАОУ ДО ДООЦТ "Юность"'!C14+'ДЮШЦ "Маэстро"'!C14+'МБОУ ДО "Перспектива"'!C14</f>
        <v>0</v>
      </c>
      <c r="D14" s="15" t="e">
        <f t="shared" si="0"/>
        <v>#DIV/0!</v>
      </c>
      <c r="E14" s="8">
        <f>'МАОУ ДО ДООЦТ "Юность"'!E14+'ДЮШЦ "Маэстро"'!E14+'МБОУ ДО "Перспектива"'!E14</f>
        <v>0</v>
      </c>
      <c r="F14" s="8">
        <f>'МАОУ ДО ДООЦТ "Юность"'!F14+'ДЮШЦ "Маэстро"'!F14+'МБОУ ДО "Перспектива"'!F14</f>
        <v>0</v>
      </c>
      <c r="G14" s="8">
        <f>'МАОУ ДО ДООЦТ "Юность"'!G14+'ДЮШЦ "Маэстро"'!G14+'МБОУ ДО "Перспектива"'!G14</f>
        <v>0</v>
      </c>
      <c r="H14" s="8">
        <f>'МАОУ ДО ДООЦТ "Юность"'!H14+'ДЮШЦ "Маэстро"'!H14+'МБОУ ДО "Перспектива"'!H14</f>
        <v>0</v>
      </c>
      <c r="I14" s="8">
        <f>'МАОУ ДО ДООЦТ "Юность"'!I14+'ДЮШЦ "Маэстро"'!I14+'МБОУ ДО "Перспектива"'!I14</f>
        <v>0</v>
      </c>
      <c r="J14" s="8">
        <f>'МАОУ ДО ДООЦТ "Юность"'!J14+'ДЮШЦ "Маэстро"'!J14+'МБОУ ДО "Перспектива"'!J14</f>
        <v>0</v>
      </c>
      <c r="K14" s="8">
        <f>'МАОУ ДО ДООЦТ "Юность"'!K14+'ДЮШЦ "Маэстро"'!K14+'МБОУ ДО "Перспектива"'!K14</f>
        <v>0</v>
      </c>
      <c r="L14" s="8">
        <f>'МАОУ ДО ДООЦТ "Юность"'!L14+'ДЮШЦ "Маэстро"'!L14+'МБОУ ДО "Перспектива"'!L14</f>
        <v>0</v>
      </c>
      <c r="M14" s="8">
        <f>'МАОУ ДО ДООЦТ "Юность"'!M14+'ДЮШЦ "Маэстро"'!M14+'МБОУ ДО "Перспектива"'!M14</f>
        <v>0</v>
      </c>
      <c r="N14" s="8">
        <f>'МАОУ ДО ДООЦТ "Юность"'!N14+'ДЮШЦ "Маэстро"'!N14+'МБОУ ДО "Перспектива"'!N14</f>
        <v>0</v>
      </c>
      <c r="O14" s="8">
        <f>'МАОУ ДО ДООЦТ "Юность"'!O14+'ДЮШЦ "Маэстро"'!O14+'МБОУ ДО "Перспектива"'!O14</f>
        <v>0</v>
      </c>
      <c r="P14" s="8">
        <f>'МАОУ ДО ДООЦТ "Юность"'!P14+'ДЮШЦ "Маэстро"'!P14+'МБОУ ДО "Перспектива"'!P14</f>
        <v>0</v>
      </c>
      <c r="Q14" s="9">
        <f>'МАОУ ДО ДООЦТ "Юность"'!Q14+'ДЮШЦ "Маэстро"'!Q14+'МБОУ ДО "Перспектива"'!Q14</f>
        <v>0</v>
      </c>
      <c r="R14" s="9">
        <f>'МАОУ ДО ДООЦТ "Юность"'!R14+'ДЮШЦ "Маэстро"'!R14+'МБОУ ДО "Перспектива"'!R14</f>
        <v>0</v>
      </c>
      <c r="S14" s="10">
        <f>'МАОУ ДО ДООЦТ "Юность"'!S14+'ДЮШЦ "Маэстро"'!S14+'МБОУ ДО "Перспектива"'!S14</f>
        <v>0</v>
      </c>
      <c r="T14" s="10">
        <f>'МАОУ ДО ДООЦТ "Юность"'!T14+'ДЮШЦ "Маэстро"'!T14+'МБОУ ДО "Перспектива"'!T14</f>
        <v>0</v>
      </c>
      <c r="U14" s="10">
        <f>'МАОУ ДО ДООЦТ "Юность"'!U14+'ДЮШЦ "Маэстро"'!U14+'МБОУ ДО "Перспектива"'!U14</f>
        <v>0</v>
      </c>
      <c r="V14" s="11">
        <f>'МАОУ ДО ДООЦТ "Юность"'!V14+'ДЮШЦ "Маэстро"'!V14+'МБОУ ДО "Перспектива"'!V14</f>
        <v>0</v>
      </c>
      <c r="W14" s="11">
        <f>'МАОУ ДО ДООЦТ "Юность"'!W14+'ДЮШЦ "Маэстро"'!W14+'МБОУ ДО "Перспектива"'!W14</f>
        <v>0</v>
      </c>
      <c r="X14" s="11">
        <f>'МАОУ ДО ДООЦТ "Юность"'!X14+'ДЮШЦ "Маэстро"'!X14+'МБОУ ДО "Перспектива"'!X14</f>
        <v>0</v>
      </c>
      <c r="Y14" s="13">
        <f>'МАОУ ДО ДООЦТ "Юность"'!Y14+'ДЮШЦ "Маэстро"'!Y14+'МБОУ ДО "Перспектива"'!Y14</f>
        <v>0</v>
      </c>
      <c r="Z14" s="13">
        <f>'МАОУ ДО ДООЦТ "Юность"'!Z14+'ДЮШЦ "Маэстро"'!Z14+'МБОУ ДО "Перспектива"'!Z14</f>
        <v>0</v>
      </c>
      <c r="AA14" s="13">
        <f>'МАОУ ДО ДООЦТ "Юность"'!AA14+'ДЮШЦ "Маэстро"'!AA14+'МБОУ ДО "Перспектива"'!AA14</f>
        <v>0</v>
      </c>
      <c r="AB14" s="13">
        <f>'МАОУ ДО ДООЦТ "Юность"'!AB14+'ДЮШЦ "Маэстро"'!AB14+'МБОУ ДО "Перспектива"'!AB14</f>
        <v>0</v>
      </c>
      <c r="AC14" s="13">
        <f>'МАОУ ДО ДООЦТ "Юность"'!AC14+'ДЮШЦ "Маэстро"'!AC14+'МБОУ ДО "Перспектива"'!AC14</f>
        <v>0</v>
      </c>
      <c r="AD14" s="13">
        <f>'МАОУ ДО ДООЦТ "Юность"'!AD14+'ДЮШЦ "Маэстро"'!AD14+'МБОУ ДО "Перспектива"'!AD14</f>
        <v>0</v>
      </c>
      <c r="AE14" s="13">
        <f>'МАОУ ДО ДООЦТ "Юность"'!AE14+'ДЮШЦ "Маэстро"'!AE14+'МБОУ ДО "Перспектива"'!AE14</f>
        <v>0</v>
      </c>
      <c r="AF14" s="13">
        <f>'МАОУ ДО ДООЦТ "Юность"'!AF14+'ДЮШЦ "Маэстро"'!AF14+'МБОУ ДО "Перспектива"'!AF14</f>
        <v>0</v>
      </c>
      <c r="AG14" s="13">
        <f>'МАОУ ДО ДООЦТ "Юность"'!AG14+'ДЮШЦ "Маэстро"'!AG14+'МБОУ ДО "Перспектива"'!AG14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3" t="s">
        <v>4</v>
      </c>
      <c r="B15" s="32">
        <f>B9+B10+B11+B12+B13+B14</f>
        <v>0</v>
      </c>
      <c r="C15" s="32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S2:S3"/>
    <mergeCell ref="T2:T3"/>
    <mergeCell ref="K2:K3"/>
    <mergeCell ref="L2:L3"/>
    <mergeCell ref="M2:M3"/>
    <mergeCell ref="N2:N3"/>
    <mergeCell ref="R2:R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</mergeCells>
  <pageMargins left="0.7" right="0.7" top="0.75" bottom="0.75" header="0.3" footer="0.3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A350-5BF9-4C7C-A55B-76AE2BBF39FC}">
  <dimension ref="A1:BC21"/>
  <sheetViews>
    <sheetView zoomScale="70" zoomScaleNormal="70" workbookViewId="0">
      <selection activeCell="E5" sqref="E5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4">
        <f>'Сводная. ДОО. Подведомственные'!B5+'Сводная. ООО. Подведомственные'!B5+'Сводная. УДО'!B5</f>
        <v>0</v>
      </c>
      <c r="C5" s="34">
        <f>'Сводная. ДОО. Подведомственные'!C5+'Сводная. ООО. Подведомственные'!C5+'Сводная. УДО'!C5</f>
        <v>0</v>
      </c>
      <c r="D5" s="15" t="e">
        <f t="shared" ref="D5:D15" si="0">C5/B5*100</f>
        <v>#DIV/0!</v>
      </c>
      <c r="E5" s="8">
        <f>'Сводная. ДОО. Подведомственные'!E5+'Сводная. ООО. Подведомственные'!E5+'Сводная. УДО'!E5</f>
        <v>0</v>
      </c>
      <c r="F5" s="8">
        <f>'Сводная. ДОО. Подведомственные'!F5+'Сводная. ООО. Подведомственные'!F5+'Сводная. УДО'!F5</f>
        <v>0</v>
      </c>
      <c r="G5" s="8">
        <f>'Сводная. ДОО. Подведомственные'!G5+'Сводная. ООО. Подведомственные'!G5+'Сводная. УДО'!G5</f>
        <v>0</v>
      </c>
      <c r="H5" s="8">
        <f>'Сводная. ДОО. Подведомственные'!H5+'Сводная. ООО. Подведомственные'!H5+'Сводная. УДО'!H5</f>
        <v>0</v>
      </c>
      <c r="I5" s="8">
        <f>'Сводная. ДОО. Подведомственные'!I5+'Сводная. ООО. Подведомственные'!I5+'Сводная. УДО'!I5</f>
        <v>0</v>
      </c>
      <c r="J5" s="8">
        <f>'Сводная. ДОО. Подведомственные'!J5+'Сводная. ООО. Подведомственные'!J5+'Сводная. УДО'!J5</f>
        <v>0</v>
      </c>
      <c r="K5" s="8">
        <f>'Сводная. ДОО. Подведомственные'!K5+'Сводная. ООО. Подведомственные'!K5+'Сводная. УДО'!K5</f>
        <v>0</v>
      </c>
      <c r="L5" s="8">
        <f>'Сводная. ДОО. Подведомственные'!L5+'Сводная. ООО. Подведомственные'!L5+'Сводная. УДО'!L5</f>
        <v>0</v>
      </c>
      <c r="M5" s="8">
        <f>'Сводная. ДОО. Подведомственные'!M5+'Сводная. ООО. Подведомственные'!M5+'Сводная. УДО'!M5</f>
        <v>0</v>
      </c>
      <c r="N5" s="8">
        <f>'Сводная. ДОО. Подведомственные'!N5+'Сводная. ООО. Подведомственные'!N5+'Сводная. УДО'!N5</f>
        <v>0</v>
      </c>
      <c r="O5" s="8">
        <f>'Сводная. ДОО. Подведомственные'!O5+'Сводная. ООО. Подведомственные'!O5+'Сводная. УДО'!O5</f>
        <v>0</v>
      </c>
      <c r="P5" s="8">
        <f>'Сводная. ДОО. Подведомственные'!P5+'Сводная. ООО. Подведомственные'!P5+'Сводная. УДО'!P5</f>
        <v>0</v>
      </c>
      <c r="Q5" s="9">
        <f>'Сводная. ДОО. Подведомственные'!Q5+'Сводная. ООО. Подведомственные'!Q5+'Сводная. УДО'!Q5</f>
        <v>0</v>
      </c>
      <c r="R5" s="9">
        <f>'Сводная. ДОО. Подведомственные'!R5+'Сводная. ООО. Подведомственные'!R5+'Сводная. УДО'!R5</f>
        <v>0</v>
      </c>
      <c r="S5" s="10">
        <f>'Сводная. ДОО. Подведомственные'!S5+'Сводная. ООО. Подведомственные'!S5+'Сводная. УДО'!S5</f>
        <v>0</v>
      </c>
      <c r="T5" s="10">
        <f>'Сводная. ДОО. Подведомственные'!T5+'Сводная. ООО. Подведомственные'!T5+'Сводная. УДО'!T5</f>
        <v>0</v>
      </c>
      <c r="U5" s="10">
        <f>'Сводная. ДОО. Подведомственные'!U5+'Сводная. ООО. Подведомственные'!U5+'Сводная. УДО'!U5</f>
        <v>0</v>
      </c>
      <c r="V5" s="11">
        <f>'Сводная. ДОО. Подведомственные'!V5+'Сводная. ООО. Подведомственные'!V5+'Сводная. УДО'!V5</f>
        <v>0</v>
      </c>
      <c r="W5" s="11">
        <f>'Сводная. ДОО. Подведомственные'!W5+'Сводная. ООО. Подведомственные'!W5+'Сводная. УДО'!W5</f>
        <v>0</v>
      </c>
      <c r="X5" s="11">
        <f>'Сводная. ДОО. Подведомственные'!X5+'Сводная. ООО. Подведомственные'!X5+'Сводная. УДО'!X5</f>
        <v>0</v>
      </c>
      <c r="Y5" s="36">
        <f>'Сводная. ДОО. Подведомственные'!Y5+'Сводная. ООО. Подведомственные'!Y5+'Сводная. УДО'!Y5</f>
        <v>0</v>
      </c>
      <c r="Z5" s="36">
        <f>'Сводная. ДОО. Подведомственные'!Z5+'Сводная. ООО. Подведомственные'!Z5+'Сводная. УДО'!Z5</f>
        <v>0</v>
      </c>
      <c r="AA5" s="36">
        <f>'Сводная. ДОО. Подведомственные'!AA5+'Сводная. ООО. Подведомственные'!AA5+'Сводная. УДО'!AA5</f>
        <v>0</v>
      </c>
      <c r="AB5" s="36">
        <f>'Сводная. ДОО. Подведомственные'!AB5+'Сводная. ООО. Подведомственные'!AB5+'Сводная. УДО'!AB5</f>
        <v>0</v>
      </c>
      <c r="AC5" s="36">
        <f>'Сводная. ДОО. Подведомственные'!AC5+'Сводная. ООО. Подведомственные'!AC5+'Сводная. УДО'!AC5</f>
        <v>0</v>
      </c>
      <c r="AD5" s="36">
        <f>'Сводная. ДОО. Подведомственные'!AD5+'Сводная. ООО. Подведомственные'!AD5+'Сводная. УДО'!AD5</f>
        <v>0</v>
      </c>
      <c r="AE5" s="36">
        <f>'Сводная. ДОО. Подведомственные'!AE5+'Сводная. ООО. Подведомственные'!AE5+'Сводная. УДО'!AE5</f>
        <v>0</v>
      </c>
      <c r="AF5" s="36">
        <f>'Сводная. ДОО. Подведомственные'!AF5+'Сводная. ООО. Подведомственные'!AF5+'Сводная. УДО'!AF5</f>
        <v>0</v>
      </c>
      <c r="AG5" s="36">
        <f>'Сводная. ДОО. Подведомственные'!AG5+'Сводная. ООО. Подведомственные'!AG5+'Сводная. УДО'!AG5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4">
        <f>'Сводная. ДОО. Подведомственные'!B6+'Сводная. ООО. Подведомственные'!B6+'Сводная. УДО'!B6</f>
        <v>0</v>
      </c>
      <c r="C6" s="34">
        <f>'Сводная. ДОО. Подведомственные'!C6+'Сводная. ООО. Подведомственные'!C6+'Сводная. УДО'!C6</f>
        <v>0</v>
      </c>
      <c r="D6" s="15" t="e">
        <f t="shared" si="0"/>
        <v>#DIV/0!</v>
      </c>
      <c r="E6" s="8">
        <f>'Сводная. ДОО. Подведомственные'!E6+'Сводная. ООО. Подведомственные'!E6+'Сводная. УДО'!E6</f>
        <v>0</v>
      </c>
      <c r="F6" s="8">
        <f>'Сводная. ДОО. Подведомственные'!F6+'Сводная. ООО. Подведомственные'!F6+'Сводная. УДО'!F6</f>
        <v>0</v>
      </c>
      <c r="G6" s="8">
        <f>'Сводная. ДОО. Подведомственные'!G6+'Сводная. ООО. Подведомственные'!G6+'Сводная. УДО'!G6</f>
        <v>0</v>
      </c>
      <c r="H6" s="8">
        <f>'Сводная. ДОО. Подведомственные'!H6+'Сводная. ООО. Подведомственные'!H6+'Сводная. УДО'!H6</f>
        <v>0</v>
      </c>
      <c r="I6" s="8">
        <f>'Сводная. ДОО. Подведомственные'!I6+'Сводная. ООО. Подведомственные'!I6+'Сводная. УДО'!I6</f>
        <v>0</v>
      </c>
      <c r="J6" s="8">
        <f>'Сводная. ДОО. Подведомственные'!J6+'Сводная. ООО. Подведомственные'!J6+'Сводная. УДО'!J6</f>
        <v>0</v>
      </c>
      <c r="K6" s="8">
        <f>'Сводная. ДОО. Подведомственные'!K6+'Сводная. ООО. Подведомственные'!K6+'Сводная. УДО'!K6</f>
        <v>0</v>
      </c>
      <c r="L6" s="8">
        <f>'Сводная. ДОО. Подведомственные'!L6+'Сводная. ООО. Подведомственные'!L6+'Сводная. УДО'!L6</f>
        <v>0</v>
      </c>
      <c r="M6" s="8">
        <f>'Сводная. ДОО. Подведомственные'!M6+'Сводная. ООО. Подведомственные'!M6+'Сводная. УДО'!M6</f>
        <v>0</v>
      </c>
      <c r="N6" s="8">
        <f>'Сводная. ДОО. Подведомственные'!N6+'Сводная. ООО. Подведомственные'!N6+'Сводная. УДО'!N6</f>
        <v>0</v>
      </c>
      <c r="O6" s="8">
        <f>'Сводная. ДОО. Подведомственные'!O6+'Сводная. ООО. Подведомственные'!O6+'Сводная. УДО'!O6</f>
        <v>0</v>
      </c>
      <c r="P6" s="8">
        <f>'Сводная. ДОО. Подведомственные'!P6+'Сводная. ООО. Подведомственные'!P6+'Сводная. УДО'!P6</f>
        <v>0</v>
      </c>
      <c r="Q6" s="9">
        <f>'Сводная. ДОО. Подведомственные'!Q6+'Сводная. ООО. Подведомственные'!Q6+'Сводная. УДО'!Q6</f>
        <v>0</v>
      </c>
      <c r="R6" s="9">
        <f>'Сводная. ДОО. Подведомственные'!R6+'Сводная. ООО. Подведомственные'!R6+'Сводная. УДО'!R6</f>
        <v>0</v>
      </c>
      <c r="S6" s="10">
        <f>'Сводная. ДОО. Подведомственные'!S6+'Сводная. ООО. Подведомственные'!S6+'Сводная. УДО'!S6</f>
        <v>0</v>
      </c>
      <c r="T6" s="10">
        <f>'Сводная. ДОО. Подведомственные'!T6+'Сводная. ООО. Подведомственные'!T6+'Сводная. УДО'!T6</f>
        <v>0</v>
      </c>
      <c r="U6" s="10">
        <f>'Сводная. ДОО. Подведомственные'!U6+'Сводная. ООО. Подведомственные'!U6+'Сводная. УДО'!U6</f>
        <v>0</v>
      </c>
      <c r="V6" s="11">
        <f>'Сводная. ДОО. Подведомственные'!V6+'Сводная. ООО. Подведомственные'!V6+'Сводная. УДО'!V6</f>
        <v>0</v>
      </c>
      <c r="W6" s="11">
        <f>'Сводная. ДОО. Подведомственные'!W6+'Сводная. ООО. Подведомственные'!W6+'Сводная. УДО'!W6</f>
        <v>0</v>
      </c>
      <c r="X6" s="11">
        <f>'Сводная. ДОО. Подведомственные'!X6+'Сводная. ООО. Подведомственные'!X6+'Сводная. УДО'!X6</f>
        <v>0</v>
      </c>
      <c r="Y6" s="36">
        <f>'Сводная. ДОО. Подведомственные'!Y6+'Сводная. ООО. Подведомственные'!Y6+'Сводная. УДО'!Y6</f>
        <v>0</v>
      </c>
      <c r="Z6" s="36">
        <f>'Сводная. ДОО. Подведомственные'!Z6+'Сводная. ООО. Подведомственные'!Z6+'Сводная. УДО'!Z6</f>
        <v>0</v>
      </c>
      <c r="AA6" s="36">
        <f>'Сводная. ДОО. Подведомственные'!AA6+'Сводная. ООО. Подведомственные'!AA6+'Сводная. УДО'!AA6</f>
        <v>0</v>
      </c>
      <c r="AB6" s="36">
        <f>'Сводная. ДОО. Подведомственные'!AB6+'Сводная. ООО. Подведомственные'!AB6+'Сводная. УДО'!AB6</f>
        <v>0</v>
      </c>
      <c r="AC6" s="36">
        <f>'Сводная. ДОО. Подведомственные'!AC6+'Сводная. ООО. Подведомственные'!AC6+'Сводная. УДО'!AC6</f>
        <v>0</v>
      </c>
      <c r="AD6" s="36">
        <f>'Сводная. ДОО. Подведомственные'!AD6+'Сводная. ООО. Подведомственные'!AD6+'Сводная. УДО'!AD6</f>
        <v>0</v>
      </c>
      <c r="AE6" s="36">
        <f>'Сводная. ДОО. Подведомственные'!AE6+'Сводная. ООО. Подведомственные'!AE6+'Сводная. УДО'!AE6</f>
        <v>0</v>
      </c>
      <c r="AF6" s="36">
        <f>'Сводная. ДОО. Подведомственные'!AF6+'Сводная. ООО. Подведомственные'!AF6+'Сводная. УДО'!AF6</f>
        <v>0</v>
      </c>
      <c r="AG6" s="36">
        <f>'Сводная. ДОО. Подведомственные'!AG6+'Сводная. ООО. Подведомственные'!AG6+'Сводная. УДО'!AG6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5" t="s">
        <v>4</v>
      </c>
      <c r="B7" s="34">
        <f>B5+B6</f>
        <v>0</v>
      </c>
      <c r="C7" s="3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4">
        <f>'Сводная. ДОО. Подведомственные'!B9+'Сводная. ООО. Подведомственные'!B9+'Сводная. УДО'!B9</f>
        <v>0</v>
      </c>
      <c r="C9" s="34">
        <f>'Сводная. ДОО. Подведомственные'!C9+'Сводная. ООО. Подведомственные'!C9+'Сводная. УДО'!C9</f>
        <v>0</v>
      </c>
      <c r="D9" s="15" t="e">
        <f t="shared" si="0"/>
        <v>#DIV/0!</v>
      </c>
      <c r="E9" s="8">
        <f>'Сводная. ДОО. Подведомственные'!E9+'Сводная. ООО. Подведомственные'!E9+'Сводная. УДО'!E9</f>
        <v>0</v>
      </c>
      <c r="F9" s="8">
        <f>'Сводная. ДОО. Подведомственные'!F9+'Сводная. ООО. Подведомственные'!F9+'Сводная. УДО'!F9</f>
        <v>0</v>
      </c>
      <c r="G9" s="8">
        <f>'Сводная. ДОО. Подведомственные'!G9+'Сводная. ООО. Подведомственные'!G9+'Сводная. УДО'!G9</f>
        <v>0</v>
      </c>
      <c r="H9" s="8">
        <f>'Сводная. ДОО. Подведомственные'!H9+'Сводная. ООО. Подведомственные'!H9+'Сводная. УДО'!H9</f>
        <v>0</v>
      </c>
      <c r="I9" s="8">
        <f>'Сводная. ДОО. Подведомственные'!I9+'Сводная. ООО. Подведомственные'!I9+'Сводная. УДО'!I9</f>
        <v>0</v>
      </c>
      <c r="J9" s="8">
        <f>'Сводная. ДОО. Подведомственные'!J9+'Сводная. ООО. Подведомственные'!J9+'Сводная. УДО'!J9</f>
        <v>0</v>
      </c>
      <c r="K9" s="8">
        <f>'Сводная. ДОО. Подведомственные'!K9+'Сводная. ООО. Подведомственные'!K9+'Сводная. УДО'!K9</f>
        <v>0</v>
      </c>
      <c r="L9" s="8">
        <f>'Сводная. ДОО. Подведомственные'!L9+'Сводная. ООО. Подведомственные'!L9+'Сводная. УДО'!L9</f>
        <v>0</v>
      </c>
      <c r="M9" s="8">
        <f>'Сводная. ДОО. Подведомственные'!M9+'Сводная. ООО. Подведомственные'!M9+'Сводная. УДО'!M9</f>
        <v>0</v>
      </c>
      <c r="N9" s="8">
        <f>'Сводная. ДОО. Подведомственные'!N9+'Сводная. ООО. Подведомственные'!N9+'Сводная. УДО'!N9</f>
        <v>0</v>
      </c>
      <c r="O9" s="8">
        <f>'Сводная. ДОО. Подведомственные'!O9+'Сводная. ООО. Подведомственные'!O9+'Сводная. УДО'!O9</f>
        <v>0</v>
      </c>
      <c r="P9" s="8">
        <f>'Сводная. ДОО. Подведомственные'!P9+'Сводная. ООО. Подведомственные'!P9+'Сводная. УДО'!P9</f>
        <v>0</v>
      </c>
      <c r="Q9" s="9">
        <f>'Сводная. ДОО. Подведомственные'!Q9+'Сводная. ООО. Подведомственные'!Q9+'Сводная. УДО'!Q9</f>
        <v>0</v>
      </c>
      <c r="R9" s="9">
        <f>'Сводная. ДОО. Подведомственные'!R9+'Сводная. ООО. Подведомственные'!R9+'Сводная. УДО'!R9</f>
        <v>0</v>
      </c>
      <c r="S9" s="10">
        <f>'Сводная. ДОО. Подведомственные'!S9+'Сводная. ООО. Подведомственные'!S9+'Сводная. УДО'!S9</f>
        <v>0</v>
      </c>
      <c r="T9" s="10">
        <f>'Сводная. ДОО. Подведомственные'!T9+'Сводная. ООО. Подведомственные'!T9+'Сводная. УДО'!T9</f>
        <v>0</v>
      </c>
      <c r="U9" s="10">
        <f>'Сводная. ДОО. Подведомственные'!U9+'Сводная. ООО. Подведомственные'!U9+'Сводная. УДО'!U9</f>
        <v>0</v>
      </c>
      <c r="V9" s="11">
        <f>'Сводная. ДОО. Подведомственные'!V9+'Сводная. ООО. Подведомственные'!V9+'Сводная. УДО'!V9</f>
        <v>0</v>
      </c>
      <c r="W9" s="11">
        <f>'Сводная. ДОО. Подведомственные'!W9+'Сводная. ООО. Подведомственные'!W9+'Сводная. УДО'!W9</f>
        <v>0</v>
      </c>
      <c r="X9" s="11">
        <f>'Сводная. ДОО. Подведомственные'!X9+'Сводная. ООО. Подведомственные'!X9+'Сводная. УДО'!X9</f>
        <v>0</v>
      </c>
      <c r="Y9" s="13">
        <f>'Сводная. ДОО. Подведомственные'!Y9+'Сводная. ООО. Подведомственные'!Y9+'Сводная. УДО'!Y9</f>
        <v>0</v>
      </c>
      <c r="Z9" s="13">
        <f>'Сводная. ДОО. Подведомственные'!Z9+'Сводная. ООО. Подведомственные'!Z9+'Сводная. УДО'!Z9</f>
        <v>0</v>
      </c>
      <c r="AA9" s="13">
        <f>'Сводная. ДОО. Подведомственные'!AA9+'Сводная. ООО. Подведомственные'!AA9+'Сводная. УДО'!AA9</f>
        <v>0</v>
      </c>
      <c r="AB9" s="13">
        <f>'Сводная. ДОО. Подведомственные'!AB9+'Сводная. ООО. Подведомственные'!AB9+'Сводная. УДО'!AB9</f>
        <v>0</v>
      </c>
      <c r="AC9" s="13">
        <f>'Сводная. ДОО. Подведомственные'!AC9+'Сводная. ООО. Подведомственные'!AC9+'Сводная. УДО'!AC9</f>
        <v>0</v>
      </c>
      <c r="AD9" s="13">
        <f>'Сводная. ДОО. Подведомственные'!AD9+'Сводная. ООО. Подведомственные'!AD9+'Сводная. УДО'!AD9</f>
        <v>0</v>
      </c>
      <c r="AE9" s="13">
        <f>'Сводная. ДОО. Подведомственные'!AE9+'Сводная. ООО. Подведомственные'!AE9+'Сводная. УДО'!AE9</f>
        <v>0</v>
      </c>
      <c r="AF9" s="13">
        <f>'Сводная. ДОО. Подведомственные'!AF9+'Сводная. ООО. Подведомственные'!AF9+'Сводная. УДО'!AF9</f>
        <v>0</v>
      </c>
      <c r="AG9" s="13">
        <f>'Сводная. ДОО. Подведомственные'!AG9+'Сводная. ООО. Подведомственные'!AG9+'Сводная. УДО'!AG9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4">
        <f>'Сводная. ДОО. Подведомственные'!B10+'Сводная. ООО. Подведомственные'!B10+'Сводная. УДО'!B10</f>
        <v>0</v>
      </c>
      <c r="C10" s="34">
        <f>'Сводная. ДОО. Подведомственные'!C10+'Сводная. ООО. Подведомственные'!C10+'Сводная. УДО'!C10</f>
        <v>0</v>
      </c>
      <c r="D10" s="15" t="e">
        <f t="shared" si="0"/>
        <v>#DIV/0!</v>
      </c>
      <c r="E10" s="8">
        <f>'Сводная. ДОО. Подведомственные'!E10+'Сводная. ООО. Подведомственные'!E10+'Сводная. УДО'!E10</f>
        <v>0</v>
      </c>
      <c r="F10" s="8">
        <f>'Сводная. ДОО. Подведомственные'!F10+'Сводная. ООО. Подведомственные'!F10+'Сводная. УДО'!F10</f>
        <v>0</v>
      </c>
      <c r="G10" s="8">
        <f>'Сводная. ДОО. Подведомственные'!G10+'Сводная. ООО. Подведомственные'!G10+'Сводная. УДО'!G10</f>
        <v>0</v>
      </c>
      <c r="H10" s="8">
        <f>'Сводная. ДОО. Подведомственные'!H10+'Сводная. ООО. Подведомственные'!H10+'Сводная. УДО'!H10</f>
        <v>0</v>
      </c>
      <c r="I10" s="8">
        <f>'Сводная. ДОО. Подведомственные'!I10+'Сводная. ООО. Подведомственные'!I10+'Сводная. УДО'!I10</f>
        <v>0</v>
      </c>
      <c r="J10" s="8">
        <f>'Сводная. ДОО. Подведомственные'!J10+'Сводная. ООО. Подведомственные'!J10+'Сводная. УДО'!J10</f>
        <v>0</v>
      </c>
      <c r="K10" s="8">
        <f>'Сводная. ДОО. Подведомственные'!K10+'Сводная. ООО. Подведомственные'!K10+'Сводная. УДО'!K10</f>
        <v>0</v>
      </c>
      <c r="L10" s="8">
        <f>'Сводная. ДОО. Подведомственные'!L10+'Сводная. ООО. Подведомственные'!L10+'Сводная. УДО'!L10</f>
        <v>0</v>
      </c>
      <c r="M10" s="8">
        <f>'Сводная. ДОО. Подведомственные'!M10+'Сводная. ООО. Подведомственные'!M10+'Сводная. УДО'!M10</f>
        <v>0</v>
      </c>
      <c r="N10" s="8">
        <f>'Сводная. ДОО. Подведомственные'!N10+'Сводная. ООО. Подведомственные'!N10+'Сводная. УДО'!N10</f>
        <v>0</v>
      </c>
      <c r="O10" s="8">
        <f>'Сводная. ДОО. Подведомственные'!O10+'Сводная. ООО. Подведомственные'!O10+'Сводная. УДО'!O10</f>
        <v>0</v>
      </c>
      <c r="P10" s="8">
        <f>'Сводная. ДОО. Подведомственные'!P10+'Сводная. ООО. Подведомственные'!P10+'Сводная. УДО'!P10</f>
        <v>0</v>
      </c>
      <c r="Q10" s="9">
        <f>'Сводная. ДОО. Подведомственные'!Q10+'Сводная. ООО. Подведомственные'!Q10+'Сводная. УДО'!Q10</f>
        <v>0</v>
      </c>
      <c r="R10" s="9">
        <f>'Сводная. ДОО. Подведомственные'!R10+'Сводная. ООО. Подведомственные'!R10+'Сводная. УДО'!R10</f>
        <v>0</v>
      </c>
      <c r="S10" s="10">
        <f>'Сводная. ДОО. Подведомственные'!S10+'Сводная. ООО. Подведомственные'!S10+'Сводная. УДО'!S10</f>
        <v>0</v>
      </c>
      <c r="T10" s="10">
        <f>'Сводная. ДОО. Подведомственные'!T10+'Сводная. ООО. Подведомственные'!T10+'Сводная. УДО'!T10</f>
        <v>0</v>
      </c>
      <c r="U10" s="10">
        <f>'Сводная. ДОО. Подведомственные'!U10+'Сводная. ООО. Подведомственные'!U10+'Сводная. УДО'!U10</f>
        <v>0</v>
      </c>
      <c r="V10" s="11">
        <f>'Сводная. ДОО. Подведомственные'!V10+'Сводная. ООО. Подведомственные'!V10+'Сводная. УДО'!V10</f>
        <v>0</v>
      </c>
      <c r="W10" s="11">
        <f>'Сводная. ДОО. Подведомственные'!W10+'Сводная. ООО. Подведомственные'!W10+'Сводная. УДО'!W10</f>
        <v>0</v>
      </c>
      <c r="X10" s="11">
        <f>'Сводная. ДОО. Подведомственные'!X10+'Сводная. ООО. Подведомственные'!X10+'Сводная. УДО'!X10</f>
        <v>0</v>
      </c>
      <c r="Y10" s="13">
        <f>'Сводная. ДОО. Подведомственные'!Y10+'Сводная. ООО. Подведомственные'!Y10+'Сводная. УДО'!Y10</f>
        <v>0</v>
      </c>
      <c r="Z10" s="13">
        <f>'Сводная. ДОО. Подведомственные'!Z10+'Сводная. ООО. Подведомственные'!Z10+'Сводная. УДО'!Z10</f>
        <v>0</v>
      </c>
      <c r="AA10" s="13">
        <f>'Сводная. ДОО. Подведомственные'!AA10+'Сводная. ООО. Подведомственные'!AA10+'Сводная. УДО'!AA10</f>
        <v>0</v>
      </c>
      <c r="AB10" s="13">
        <f>'Сводная. ДОО. Подведомственные'!AB10+'Сводная. ООО. Подведомственные'!AB10+'Сводная. УДО'!AB10</f>
        <v>0</v>
      </c>
      <c r="AC10" s="13">
        <f>'Сводная. ДОО. Подведомственные'!AC10+'Сводная. ООО. Подведомственные'!AC10+'Сводная. УДО'!AC10</f>
        <v>0</v>
      </c>
      <c r="AD10" s="13">
        <f>'Сводная. ДОО. Подведомственные'!AD10+'Сводная. ООО. Подведомственные'!AD10+'Сводная. УДО'!AD10</f>
        <v>0</v>
      </c>
      <c r="AE10" s="13">
        <f>'Сводная. ДОО. Подведомственные'!AE10+'Сводная. ООО. Подведомственные'!AE10+'Сводная. УДО'!AE10</f>
        <v>0</v>
      </c>
      <c r="AF10" s="13">
        <f>'Сводная. ДОО. Подведомственные'!AF10+'Сводная. ООО. Подведомственные'!AF10+'Сводная. УДО'!AF10</f>
        <v>0</v>
      </c>
      <c r="AG10" s="13">
        <f>'Сводная. ДОО. Подведомственные'!AG10+'Сводная. ООО. Подведомственные'!AG10+'Сводная. УДО'!AG10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4">
        <f>'Сводная. ДОО. Подведомственные'!B11+'Сводная. ООО. Подведомственные'!B11+'Сводная. УДО'!B11</f>
        <v>0</v>
      </c>
      <c r="C11" s="34">
        <f>'Сводная. ДОО. Подведомственные'!C11+'Сводная. ООО. Подведомственные'!C11+'Сводная. УДО'!C11</f>
        <v>0</v>
      </c>
      <c r="D11" s="15" t="e">
        <f t="shared" si="0"/>
        <v>#DIV/0!</v>
      </c>
      <c r="E11" s="8">
        <f>'Сводная. ДОО. Подведомственные'!E11+'Сводная. ООО. Подведомственные'!E11+'Сводная. УДО'!E11</f>
        <v>0</v>
      </c>
      <c r="F11" s="8">
        <f>'Сводная. ДОО. Подведомственные'!F11+'Сводная. ООО. Подведомственные'!F11+'Сводная. УДО'!F11</f>
        <v>0</v>
      </c>
      <c r="G11" s="8">
        <f>'Сводная. ДОО. Подведомственные'!G11+'Сводная. ООО. Подведомственные'!G11+'Сводная. УДО'!G11</f>
        <v>0</v>
      </c>
      <c r="H11" s="8">
        <f>'Сводная. ДОО. Подведомственные'!H11+'Сводная. ООО. Подведомственные'!H11+'Сводная. УДО'!H11</f>
        <v>0</v>
      </c>
      <c r="I11" s="8">
        <f>'Сводная. ДОО. Подведомственные'!I11+'Сводная. ООО. Подведомственные'!I11+'Сводная. УДО'!I11</f>
        <v>0</v>
      </c>
      <c r="J11" s="8">
        <f>'Сводная. ДОО. Подведомственные'!J11+'Сводная. ООО. Подведомственные'!J11+'Сводная. УДО'!J11</f>
        <v>0</v>
      </c>
      <c r="K11" s="8">
        <f>'Сводная. ДОО. Подведомственные'!K11+'Сводная. ООО. Подведомственные'!K11+'Сводная. УДО'!K11</f>
        <v>0</v>
      </c>
      <c r="L11" s="8">
        <f>'Сводная. ДОО. Подведомственные'!L11+'Сводная. ООО. Подведомственные'!L11+'Сводная. УДО'!L11</f>
        <v>0</v>
      </c>
      <c r="M11" s="8">
        <f>'Сводная. ДОО. Подведомственные'!M11+'Сводная. ООО. Подведомственные'!M11+'Сводная. УДО'!M11</f>
        <v>0</v>
      </c>
      <c r="N11" s="8">
        <f>'Сводная. ДОО. Подведомственные'!N11+'Сводная. ООО. Подведомственные'!N11+'Сводная. УДО'!N11</f>
        <v>0</v>
      </c>
      <c r="O11" s="8">
        <f>'Сводная. ДОО. Подведомственные'!O11+'Сводная. ООО. Подведомственные'!O11+'Сводная. УДО'!O11</f>
        <v>0</v>
      </c>
      <c r="P11" s="8">
        <f>'Сводная. ДОО. Подведомственные'!P11+'Сводная. ООО. Подведомственные'!P11+'Сводная. УДО'!P11</f>
        <v>0</v>
      </c>
      <c r="Q11" s="9">
        <f>'Сводная. ДОО. Подведомственные'!Q11+'Сводная. ООО. Подведомственные'!Q11+'Сводная. УДО'!Q11</f>
        <v>0</v>
      </c>
      <c r="R11" s="9">
        <f>'Сводная. ДОО. Подведомственные'!R11+'Сводная. ООО. Подведомственные'!R11+'Сводная. УДО'!R11</f>
        <v>0</v>
      </c>
      <c r="S11" s="10">
        <f>'Сводная. ДОО. Подведомственные'!S11+'Сводная. ООО. Подведомственные'!S11+'Сводная. УДО'!S11</f>
        <v>0</v>
      </c>
      <c r="T11" s="10">
        <f>'Сводная. ДОО. Подведомственные'!T11+'Сводная. ООО. Подведомственные'!T11+'Сводная. УДО'!T11</f>
        <v>0</v>
      </c>
      <c r="U11" s="10">
        <f>'Сводная. ДОО. Подведомственные'!U11+'Сводная. ООО. Подведомственные'!U11+'Сводная. УДО'!U11</f>
        <v>0</v>
      </c>
      <c r="V11" s="11">
        <f>'Сводная. ДОО. Подведомственные'!V11+'Сводная. ООО. Подведомственные'!V11+'Сводная. УДО'!V11</f>
        <v>0</v>
      </c>
      <c r="W11" s="11">
        <f>'Сводная. ДОО. Подведомственные'!W11+'Сводная. ООО. Подведомственные'!W11+'Сводная. УДО'!W11</f>
        <v>0</v>
      </c>
      <c r="X11" s="11">
        <f>'Сводная. ДОО. Подведомственные'!X11+'Сводная. ООО. Подведомственные'!X11+'Сводная. УДО'!X11</f>
        <v>0</v>
      </c>
      <c r="Y11" s="13">
        <f>'Сводная. ДОО. Подведомственные'!Y11+'Сводная. ООО. Подведомственные'!Y11+'Сводная. УДО'!Y11</f>
        <v>0</v>
      </c>
      <c r="Z11" s="13">
        <f>'Сводная. ДОО. Подведомственные'!Z11+'Сводная. ООО. Подведомственные'!Z11+'Сводная. УДО'!Z11</f>
        <v>0</v>
      </c>
      <c r="AA11" s="13">
        <f>'Сводная. ДОО. Подведомственные'!AA11+'Сводная. ООО. Подведомственные'!AA11+'Сводная. УДО'!AA11</f>
        <v>0</v>
      </c>
      <c r="AB11" s="13">
        <f>'Сводная. ДОО. Подведомственные'!AB11+'Сводная. ООО. Подведомственные'!AB11+'Сводная. УДО'!AB11</f>
        <v>0</v>
      </c>
      <c r="AC11" s="13">
        <f>'Сводная. ДОО. Подведомственные'!AC11+'Сводная. ООО. Подведомственные'!AC11+'Сводная. УДО'!AC11</f>
        <v>0</v>
      </c>
      <c r="AD11" s="13">
        <f>'Сводная. ДОО. Подведомственные'!AD11+'Сводная. ООО. Подведомственные'!AD11+'Сводная. УДО'!AD11</f>
        <v>0</v>
      </c>
      <c r="AE11" s="13">
        <f>'Сводная. ДОО. Подведомственные'!AE11+'Сводная. ООО. Подведомственные'!AE11+'Сводная. УДО'!AE11</f>
        <v>0</v>
      </c>
      <c r="AF11" s="13">
        <f>'Сводная. ДОО. Подведомственные'!AF11+'Сводная. ООО. Подведомственные'!AF11+'Сводная. УДО'!AF11</f>
        <v>0</v>
      </c>
      <c r="AG11" s="13">
        <f>'Сводная. ДОО. Подведомственные'!AG11+'Сводная. ООО. Подведомственные'!AG11+'Сводная. УДО'!AG11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4">
        <f>'Сводная. ДОО. Подведомственные'!B12+'Сводная. ООО. Подведомственные'!B12+'Сводная. УДО'!B12</f>
        <v>0</v>
      </c>
      <c r="C12" s="34">
        <f>'Сводная. ДОО. Подведомственные'!C12+'Сводная. ООО. Подведомственные'!C12+'Сводная. УДО'!C12</f>
        <v>0</v>
      </c>
      <c r="D12" s="15" t="e">
        <f t="shared" si="0"/>
        <v>#DIV/0!</v>
      </c>
      <c r="E12" s="8">
        <f>'Сводная. ДОО. Подведомственные'!E12+'Сводная. ООО. Подведомственные'!E12+'Сводная. УДО'!E12</f>
        <v>0</v>
      </c>
      <c r="F12" s="8">
        <f>'Сводная. ДОО. Подведомственные'!F12+'Сводная. ООО. Подведомственные'!F12+'Сводная. УДО'!F12</f>
        <v>0</v>
      </c>
      <c r="G12" s="8">
        <f>'Сводная. ДОО. Подведомственные'!G12+'Сводная. ООО. Подведомственные'!G12+'Сводная. УДО'!G12</f>
        <v>0</v>
      </c>
      <c r="H12" s="8">
        <f>'Сводная. ДОО. Подведомственные'!H12+'Сводная. ООО. Подведомственные'!H12+'Сводная. УДО'!H12</f>
        <v>0</v>
      </c>
      <c r="I12" s="8">
        <f>'Сводная. ДОО. Подведомственные'!I12+'Сводная. ООО. Подведомственные'!I12+'Сводная. УДО'!I12</f>
        <v>0</v>
      </c>
      <c r="J12" s="8">
        <f>'Сводная. ДОО. Подведомственные'!J12+'Сводная. ООО. Подведомственные'!J12+'Сводная. УДО'!J12</f>
        <v>0</v>
      </c>
      <c r="K12" s="8">
        <f>'Сводная. ДОО. Подведомственные'!K12+'Сводная. ООО. Подведомственные'!K12+'Сводная. УДО'!K12</f>
        <v>0</v>
      </c>
      <c r="L12" s="8">
        <f>'Сводная. ДОО. Подведомственные'!L12+'Сводная. ООО. Подведомственные'!L12+'Сводная. УДО'!L12</f>
        <v>0</v>
      </c>
      <c r="M12" s="8">
        <f>'Сводная. ДОО. Подведомственные'!M12+'Сводная. ООО. Подведомственные'!M12+'Сводная. УДО'!M12</f>
        <v>0</v>
      </c>
      <c r="N12" s="8">
        <f>'Сводная. ДОО. Подведомственные'!N12+'Сводная. ООО. Подведомственные'!N12+'Сводная. УДО'!N12</f>
        <v>0</v>
      </c>
      <c r="O12" s="8">
        <f>'Сводная. ДОО. Подведомственные'!O12+'Сводная. ООО. Подведомственные'!O12+'Сводная. УДО'!O12</f>
        <v>0</v>
      </c>
      <c r="P12" s="8">
        <f>'Сводная. ДОО. Подведомственные'!P12+'Сводная. ООО. Подведомственные'!P12+'Сводная. УДО'!P12</f>
        <v>0</v>
      </c>
      <c r="Q12" s="9">
        <f>'Сводная. ДОО. Подведомственные'!Q12+'Сводная. ООО. Подведомственные'!Q12+'Сводная. УДО'!Q12</f>
        <v>0</v>
      </c>
      <c r="R12" s="9">
        <f>'Сводная. ДОО. Подведомственные'!R12+'Сводная. ООО. Подведомственные'!R12+'Сводная. УДО'!R12</f>
        <v>0</v>
      </c>
      <c r="S12" s="10">
        <f>'Сводная. ДОО. Подведомственные'!S12+'Сводная. ООО. Подведомственные'!S12+'Сводная. УДО'!S12</f>
        <v>0</v>
      </c>
      <c r="T12" s="10">
        <f>'Сводная. ДОО. Подведомственные'!T12+'Сводная. ООО. Подведомственные'!T12+'Сводная. УДО'!T12</f>
        <v>0</v>
      </c>
      <c r="U12" s="10">
        <f>'Сводная. ДОО. Подведомственные'!U12+'Сводная. ООО. Подведомственные'!U12+'Сводная. УДО'!U12</f>
        <v>0</v>
      </c>
      <c r="V12" s="11">
        <f>'Сводная. ДОО. Подведомственные'!V12+'Сводная. ООО. Подведомственные'!V12+'Сводная. УДО'!V12</f>
        <v>0</v>
      </c>
      <c r="W12" s="11">
        <f>'Сводная. ДОО. Подведомственные'!W12+'Сводная. ООО. Подведомственные'!W12+'Сводная. УДО'!W12</f>
        <v>0</v>
      </c>
      <c r="X12" s="11">
        <f>'Сводная. ДОО. Подведомственные'!X12+'Сводная. ООО. Подведомственные'!X12+'Сводная. УДО'!X12</f>
        <v>0</v>
      </c>
      <c r="Y12" s="13">
        <f>'Сводная. ДОО. Подведомственные'!Y12+'Сводная. ООО. Подведомственные'!Y12+'Сводная. УДО'!Y12</f>
        <v>0</v>
      </c>
      <c r="Z12" s="13">
        <f>'Сводная. ДОО. Подведомственные'!Z12+'Сводная. ООО. Подведомственные'!Z12+'Сводная. УДО'!Z12</f>
        <v>0</v>
      </c>
      <c r="AA12" s="13">
        <f>'Сводная. ДОО. Подведомственные'!AA12+'Сводная. ООО. Подведомственные'!AA12+'Сводная. УДО'!AA12</f>
        <v>0</v>
      </c>
      <c r="AB12" s="13">
        <f>'Сводная. ДОО. Подведомственные'!AB12+'Сводная. ООО. Подведомственные'!AB12+'Сводная. УДО'!AB12</f>
        <v>0</v>
      </c>
      <c r="AC12" s="13">
        <f>'Сводная. ДОО. Подведомственные'!AC12+'Сводная. ООО. Подведомственные'!AC12+'Сводная. УДО'!AC12</f>
        <v>0</v>
      </c>
      <c r="AD12" s="13">
        <f>'Сводная. ДОО. Подведомственные'!AD12+'Сводная. ООО. Подведомственные'!AD12+'Сводная. УДО'!AD12</f>
        <v>0</v>
      </c>
      <c r="AE12" s="13">
        <f>'Сводная. ДОО. Подведомственные'!AE12+'Сводная. ООО. Подведомственные'!AE12+'Сводная. УДО'!AE12</f>
        <v>0</v>
      </c>
      <c r="AF12" s="13">
        <f>'Сводная. ДОО. Подведомственные'!AF12+'Сводная. ООО. Подведомственные'!AF12+'Сводная. УДО'!AF12</f>
        <v>0</v>
      </c>
      <c r="AG12" s="13">
        <f>'Сводная. ДОО. Подведомственные'!AG12+'Сводная. ООО. Подведомственные'!AG12+'Сводная. УДО'!AG12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4">
        <f>'Сводная. ДОО. Подведомственные'!B13+'Сводная. ООО. Подведомственные'!B13+'Сводная. УДО'!B13</f>
        <v>0</v>
      </c>
      <c r="C13" s="34">
        <f>'Сводная. ДОО. Подведомственные'!C13+'Сводная. ООО. Подведомственные'!C13+'Сводная. УДО'!C13</f>
        <v>0</v>
      </c>
      <c r="D13" s="15" t="e">
        <f t="shared" si="0"/>
        <v>#DIV/0!</v>
      </c>
      <c r="E13" s="8">
        <f>'Сводная. ДОО. Подведомственные'!E13+'Сводная. ООО. Подведомственные'!E13+'Сводная. УДО'!E13</f>
        <v>0</v>
      </c>
      <c r="F13" s="8">
        <f>'Сводная. ДОО. Подведомственные'!F13+'Сводная. ООО. Подведомственные'!F13+'Сводная. УДО'!F13</f>
        <v>0</v>
      </c>
      <c r="G13" s="8">
        <f>'Сводная. ДОО. Подведомственные'!G13+'Сводная. ООО. Подведомственные'!G13+'Сводная. УДО'!G13</f>
        <v>0</v>
      </c>
      <c r="H13" s="8">
        <f>'Сводная. ДОО. Подведомственные'!H13+'Сводная. ООО. Подведомственные'!H13+'Сводная. УДО'!H13</f>
        <v>0</v>
      </c>
      <c r="I13" s="8">
        <f>'Сводная. ДОО. Подведомственные'!I13+'Сводная. ООО. Подведомственные'!I13+'Сводная. УДО'!I13</f>
        <v>0</v>
      </c>
      <c r="J13" s="8">
        <f>'Сводная. ДОО. Подведомственные'!J13+'Сводная. ООО. Подведомственные'!J13+'Сводная. УДО'!J13</f>
        <v>0</v>
      </c>
      <c r="K13" s="8">
        <f>'Сводная. ДОО. Подведомственные'!K13+'Сводная. ООО. Подведомственные'!K13+'Сводная. УДО'!K13</f>
        <v>0</v>
      </c>
      <c r="L13" s="8">
        <f>'Сводная. ДОО. Подведомственные'!L13+'Сводная. ООО. Подведомственные'!L13+'Сводная. УДО'!L13</f>
        <v>0</v>
      </c>
      <c r="M13" s="8">
        <f>'Сводная. ДОО. Подведомственные'!M13+'Сводная. ООО. Подведомственные'!M13+'Сводная. УДО'!M13</f>
        <v>0</v>
      </c>
      <c r="N13" s="8">
        <f>'Сводная. ДОО. Подведомственные'!N13+'Сводная. ООО. Подведомственные'!N13+'Сводная. УДО'!N13</f>
        <v>0</v>
      </c>
      <c r="O13" s="8">
        <f>'Сводная. ДОО. Подведомственные'!O13+'Сводная. ООО. Подведомственные'!O13+'Сводная. УДО'!O13</f>
        <v>0</v>
      </c>
      <c r="P13" s="8">
        <f>'Сводная. ДОО. Подведомственные'!P13+'Сводная. ООО. Подведомственные'!P13+'Сводная. УДО'!P13</f>
        <v>0</v>
      </c>
      <c r="Q13" s="9">
        <f>'Сводная. ДОО. Подведомственные'!Q13+'Сводная. ООО. Подведомственные'!Q13+'Сводная. УДО'!Q13</f>
        <v>0</v>
      </c>
      <c r="R13" s="9">
        <f>'Сводная. ДОО. Подведомственные'!R13+'Сводная. ООО. Подведомственные'!R13+'Сводная. УДО'!R13</f>
        <v>0</v>
      </c>
      <c r="S13" s="10">
        <f>'Сводная. ДОО. Подведомственные'!S13+'Сводная. ООО. Подведомственные'!S13+'Сводная. УДО'!S13</f>
        <v>0</v>
      </c>
      <c r="T13" s="10">
        <f>'Сводная. ДОО. Подведомственные'!T13+'Сводная. ООО. Подведомственные'!T13+'Сводная. УДО'!T13</f>
        <v>0</v>
      </c>
      <c r="U13" s="10">
        <f>'Сводная. ДОО. Подведомственные'!U13+'Сводная. ООО. Подведомственные'!U13+'Сводная. УДО'!U13</f>
        <v>0</v>
      </c>
      <c r="V13" s="11">
        <f>'Сводная. ДОО. Подведомственные'!V13+'Сводная. ООО. Подведомственные'!V13+'Сводная. УДО'!V13</f>
        <v>0</v>
      </c>
      <c r="W13" s="11">
        <f>'Сводная. ДОО. Подведомственные'!W13+'Сводная. ООО. Подведомственные'!W13+'Сводная. УДО'!W13</f>
        <v>0</v>
      </c>
      <c r="X13" s="11">
        <f>'Сводная. ДОО. Подведомственные'!X13+'Сводная. ООО. Подведомственные'!X13+'Сводная. УДО'!X13</f>
        <v>0</v>
      </c>
      <c r="Y13" s="13">
        <f>'Сводная. ДОО. Подведомственные'!Y13+'Сводная. ООО. Подведомственные'!Y13+'Сводная. УДО'!Y13</f>
        <v>0</v>
      </c>
      <c r="Z13" s="13">
        <f>'Сводная. ДОО. Подведомственные'!Z13+'Сводная. ООО. Подведомственные'!Z13+'Сводная. УДО'!Z13</f>
        <v>0</v>
      </c>
      <c r="AA13" s="13">
        <f>'Сводная. ДОО. Подведомственные'!AA13+'Сводная. ООО. Подведомственные'!AA13+'Сводная. УДО'!AA13</f>
        <v>0</v>
      </c>
      <c r="AB13" s="13">
        <f>'Сводная. ДОО. Подведомственные'!AB13+'Сводная. ООО. Подведомственные'!AB13+'Сводная. УДО'!AB13</f>
        <v>0</v>
      </c>
      <c r="AC13" s="13">
        <f>'Сводная. ДОО. Подведомственные'!AC13+'Сводная. ООО. Подведомственные'!AC13+'Сводная. УДО'!AC13</f>
        <v>0</v>
      </c>
      <c r="AD13" s="13">
        <f>'Сводная. ДОО. Подведомственные'!AD13+'Сводная. ООО. Подведомственные'!AD13+'Сводная. УДО'!AD13</f>
        <v>0</v>
      </c>
      <c r="AE13" s="13">
        <f>'Сводная. ДОО. Подведомственные'!AE13+'Сводная. ООО. Подведомственные'!AE13+'Сводная. УДО'!AE13</f>
        <v>0</v>
      </c>
      <c r="AF13" s="13">
        <f>'Сводная. ДОО. Подведомственные'!AF13+'Сводная. ООО. Подведомственные'!AF13+'Сводная. УДО'!AF13</f>
        <v>0</v>
      </c>
      <c r="AG13" s="13">
        <f>'Сводная. ДОО. Подведомственные'!AG13+'Сводная. ООО. Подведомственные'!AG13+'Сводная. УДО'!AG13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4">
        <f>'Сводная. ДОО. Подведомственные'!B14+'Сводная. ООО. Подведомственные'!B14+'Сводная. УДО'!B14</f>
        <v>0</v>
      </c>
      <c r="C14" s="34">
        <f>'Сводная. ДОО. Подведомственные'!C14+'Сводная. ООО. Подведомственные'!C14+'Сводная. УДО'!C14</f>
        <v>0</v>
      </c>
      <c r="D14" s="15" t="e">
        <f t="shared" si="0"/>
        <v>#DIV/0!</v>
      </c>
      <c r="E14" s="8">
        <f>'Сводная. ДОО. Подведомственные'!E14+'Сводная. ООО. Подведомственные'!E14+'Сводная. УДО'!E14</f>
        <v>0</v>
      </c>
      <c r="F14" s="8">
        <f>'Сводная. ДОО. Подведомственные'!F14+'Сводная. ООО. Подведомственные'!F14+'Сводная. УДО'!F14</f>
        <v>0</v>
      </c>
      <c r="G14" s="8">
        <f>'Сводная. ДОО. Подведомственные'!G14+'Сводная. ООО. Подведомственные'!G14+'Сводная. УДО'!G14</f>
        <v>0</v>
      </c>
      <c r="H14" s="8">
        <f>'Сводная. ДОО. Подведомственные'!H14+'Сводная. ООО. Подведомственные'!H14+'Сводная. УДО'!H14</f>
        <v>0</v>
      </c>
      <c r="I14" s="8">
        <f>'Сводная. ДОО. Подведомственные'!I14+'Сводная. ООО. Подведомственные'!I14+'Сводная. УДО'!I14</f>
        <v>0</v>
      </c>
      <c r="J14" s="8">
        <f>'Сводная. ДОО. Подведомственные'!J14+'Сводная. ООО. Подведомственные'!J14+'Сводная. УДО'!J14</f>
        <v>0</v>
      </c>
      <c r="K14" s="8">
        <f>'Сводная. ДОО. Подведомственные'!K14+'Сводная. ООО. Подведомственные'!K14+'Сводная. УДО'!K14</f>
        <v>0</v>
      </c>
      <c r="L14" s="8">
        <f>'Сводная. ДОО. Подведомственные'!L14+'Сводная. ООО. Подведомственные'!L14+'Сводная. УДО'!L14</f>
        <v>0</v>
      </c>
      <c r="M14" s="8">
        <f>'Сводная. ДОО. Подведомственные'!M14+'Сводная. ООО. Подведомственные'!M14+'Сводная. УДО'!M14</f>
        <v>0</v>
      </c>
      <c r="N14" s="8">
        <f>'Сводная. ДОО. Подведомственные'!N14+'Сводная. ООО. Подведомственные'!N14+'Сводная. УДО'!N14</f>
        <v>0</v>
      </c>
      <c r="O14" s="8">
        <f>'Сводная. ДОО. Подведомственные'!O14+'Сводная. ООО. Подведомственные'!O14+'Сводная. УДО'!O14</f>
        <v>0</v>
      </c>
      <c r="P14" s="8">
        <f>'Сводная. ДОО. Подведомственные'!P14+'Сводная. ООО. Подведомственные'!P14+'Сводная. УДО'!P14</f>
        <v>0</v>
      </c>
      <c r="Q14" s="9">
        <f>'Сводная. ДОО. Подведомственные'!Q14+'Сводная. ООО. Подведомственные'!Q14+'Сводная. УДО'!Q14</f>
        <v>0</v>
      </c>
      <c r="R14" s="9">
        <f>'Сводная. ДОО. Подведомственные'!R14+'Сводная. ООО. Подведомственные'!R14+'Сводная. УДО'!R14</f>
        <v>0</v>
      </c>
      <c r="S14" s="10">
        <f>'Сводная. ДОО. Подведомственные'!S14+'Сводная. ООО. Подведомственные'!S14+'Сводная. УДО'!S14</f>
        <v>0</v>
      </c>
      <c r="T14" s="10">
        <f>'Сводная. ДОО. Подведомственные'!T14+'Сводная. ООО. Подведомственные'!T14+'Сводная. УДО'!T14</f>
        <v>0</v>
      </c>
      <c r="U14" s="10">
        <f>'Сводная. ДОО. Подведомственные'!U14+'Сводная. ООО. Подведомственные'!U14+'Сводная. УДО'!U14</f>
        <v>0</v>
      </c>
      <c r="V14" s="11">
        <f>'Сводная. ДОО. Подведомственные'!V14+'Сводная. ООО. Подведомственные'!V14+'Сводная. УДО'!V14</f>
        <v>0</v>
      </c>
      <c r="W14" s="11">
        <f>'Сводная. ДОО. Подведомственные'!W14+'Сводная. ООО. Подведомственные'!W14+'Сводная. УДО'!W14</f>
        <v>0</v>
      </c>
      <c r="X14" s="11">
        <f>'Сводная. ДОО. Подведомственные'!X14+'Сводная. ООО. Подведомственные'!X14+'Сводная. УДО'!X14</f>
        <v>0</v>
      </c>
      <c r="Y14" s="13">
        <f>'Сводная. ДОО. Подведомственные'!Y14+'Сводная. ООО. Подведомственные'!Y14+'Сводная. УДО'!Y14</f>
        <v>0</v>
      </c>
      <c r="Z14" s="13">
        <f>'Сводная. ДОО. Подведомственные'!Z14+'Сводная. ООО. Подведомственные'!Z14+'Сводная. УДО'!Z14</f>
        <v>0</v>
      </c>
      <c r="AA14" s="13">
        <f>'Сводная. ДОО. Подведомственные'!AA14+'Сводная. ООО. Подведомственные'!AA14+'Сводная. УДО'!AA14</f>
        <v>0</v>
      </c>
      <c r="AB14" s="13">
        <f>'Сводная. ДОО. Подведомственные'!AB14+'Сводная. ООО. Подведомственные'!AB14+'Сводная. УДО'!AB14</f>
        <v>0</v>
      </c>
      <c r="AC14" s="13">
        <f>'Сводная. ДОО. Подведомственные'!AC14+'Сводная. ООО. Подведомственные'!AC14+'Сводная. УДО'!AC14</f>
        <v>0</v>
      </c>
      <c r="AD14" s="13">
        <f>'Сводная. ДОО. Подведомственные'!AD14+'Сводная. ООО. Подведомственные'!AD14+'Сводная. УДО'!AD14</f>
        <v>0</v>
      </c>
      <c r="AE14" s="13">
        <f>'Сводная. ДОО. Подведомственные'!AE14+'Сводная. ООО. Подведомственные'!AE14+'Сводная. УДО'!AE14</f>
        <v>0</v>
      </c>
      <c r="AF14" s="13">
        <f>'Сводная. ДОО. Подведомственные'!AF14+'Сводная. ООО. Подведомственные'!AF14+'Сводная. УДО'!AF14</f>
        <v>0</v>
      </c>
      <c r="AG14" s="13">
        <f>'Сводная. ДОО. Подведомственные'!AG14+'Сводная. ООО. Подведомственные'!AG14+'Сводная. УДО'!AG14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5" t="s">
        <v>4</v>
      </c>
      <c r="B15" s="34">
        <f>B9+B10+B11+B12+B13+B14</f>
        <v>0</v>
      </c>
      <c r="C15" s="3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K2:K3"/>
    <mergeCell ref="L2:L3"/>
    <mergeCell ref="M2:M3"/>
    <mergeCell ref="N2:N3"/>
    <mergeCell ref="R2:R3"/>
    <mergeCell ref="S2:S3"/>
    <mergeCell ref="T2:T3"/>
  </mergeCells>
  <pageMargins left="0.7" right="0.7" top="0.75" bottom="0.75" header="0.3" footer="0.3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F9E9-CAF9-4DC3-AF4E-2F43A2DEB877}">
  <dimension ref="A1:BC21"/>
  <sheetViews>
    <sheetView zoomScale="70" zoomScaleNormal="70" workbookViewId="0">
      <selection activeCell="K23" sqref="K23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4">
        <f>'ЧДОУ ДС №20 "Кристаллик"'!B5+'Сводная. ООО. Неподведомственны'!B5</f>
        <v>0</v>
      </c>
      <c r="C5" s="34">
        <f>'ЧДОУ ДС №20 "Кристаллик"'!C5+'Сводная. ООО. Неподведомственны'!C5</f>
        <v>0</v>
      </c>
      <c r="D5" s="15" t="e">
        <f t="shared" ref="D5:D15" si="0">C5/B5*100</f>
        <v>#DIV/0!</v>
      </c>
      <c r="E5" s="8">
        <f>'ЧДОУ ДС №20 "Кристаллик"'!E5+'Сводная. ООО. Неподведомственны'!E5</f>
        <v>0</v>
      </c>
      <c r="F5" s="8">
        <f>'ЧДОУ ДС №20 "Кристаллик"'!F5+'Сводная. ООО. Неподведомственны'!F5</f>
        <v>0</v>
      </c>
      <c r="G5" s="8">
        <f>'ЧДОУ ДС №20 "Кристаллик"'!G5+'Сводная. ООО. Неподведомственны'!G5</f>
        <v>0</v>
      </c>
      <c r="H5" s="8">
        <f>'ЧДОУ ДС №20 "Кристаллик"'!H5+'Сводная. ООО. Неподведомственны'!H5</f>
        <v>0</v>
      </c>
      <c r="I5" s="8">
        <f>'ЧДОУ ДС №20 "Кристаллик"'!I5+'Сводная. ООО. Неподведомственны'!I5</f>
        <v>0</v>
      </c>
      <c r="J5" s="8">
        <f>'ЧДОУ ДС №20 "Кристаллик"'!J5+'Сводная. ООО. Неподведомственны'!J5</f>
        <v>0</v>
      </c>
      <c r="K5" s="8">
        <f>'ЧДОУ ДС №20 "Кристаллик"'!K5+'Сводная. ООО. Неподведомственны'!K5</f>
        <v>0</v>
      </c>
      <c r="L5" s="8">
        <f>'ЧДОУ ДС №20 "Кристаллик"'!L5+'Сводная. ООО. Неподведомственны'!L5</f>
        <v>0</v>
      </c>
      <c r="M5" s="8">
        <f>'ЧДОУ ДС №20 "Кристаллик"'!M5+'Сводная. ООО. Неподведомственны'!M5</f>
        <v>0</v>
      </c>
      <c r="N5" s="8">
        <f>'ЧДОУ ДС №20 "Кристаллик"'!N5+'Сводная. ООО. Неподведомственны'!N5</f>
        <v>0</v>
      </c>
      <c r="O5" s="8">
        <f>'ЧДОУ ДС №20 "Кристаллик"'!O5+'Сводная. ООО. Неподведомственны'!O5</f>
        <v>0</v>
      </c>
      <c r="P5" s="8">
        <f>'ЧДОУ ДС №20 "Кристаллик"'!P5+'Сводная. ООО. Неподведомственны'!P5</f>
        <v>0</v>
      </c>
      <c r="Q5" s="9">
        <f>'ЧДОУ ДС №20 "Кристаллик"'!Q5+'Сводная. ООО. Неподведомственны'!Q5</f>
        <v>0</v>
      </c>
      <c r="R5" s="9">
        <f>'ЧДОУ ДС №20 "Кристаллик"'!R5+'Сводная. ООО. Неподведомственны'!R5</f>
        <v>0</v>
      </c>
      <c r="S5" s="10">
        <f>'ЧДОУ ДС №20 "Кристаллик"'!S5+'Сводная. ООО. Неподведомственны'!S5</f>
        <v>0</v>
      </c>
      <c r="T5" s="10">
        <f>'ЧДОУ ДС №20 "Кристаллик"'!T5+'Сводная. ООО. Неподведомственны'!T5</f>
        <v>0</v>
      </c>
      <c r="U5" s="10">
        <f>'ЧДОУ ДС №20 "Кристаллик"'!U5+'Сводная. ООО. Неподведомственны'!U5</f>
        <v>0</v>
      </c>
      <c r="V5" s="11">
        <f>'ЧДОУ ДС №20 "Кристаллик"'!V5+'Сводная. ООО. Неподведомственны'!V5</f>
        <v>0</v>
      </c>
      <c r="W5" s="11">
        <f>'ЧДОУ ДС №20 "Кристаллик"'!W5+'Сводная. ООО. Неподведомственны'!W5</f>
        <v>0</v>
      </c>
      <c r="X5" s="11">
        <f>'ЧДОУ ДС №20 "Кристаллик"'!X5+'Сводная. ООО. Неподведомственны'!X5</f>
        <v>0</v>
      </c>
      <c r="Y5" s="13">
        <f>'ЧДОУ ДС №20 "Кристаллик"'!Y5+'Сводная. ООО. Неподведомственны'!Y5</f>
        <v>0</v>
      </c>
      <c r="Z5" s="13">
        <f>'ЧДОУ ДС №20 "Кристаллик"'!Z5+'Сводная. ООО. Неподведомственны'!Z5</f>
        <v>0</v>
      </c>
      <c r="AA5" s="13">
        <f>'ЧДОУ ДС №20 "Кристаллик"'!AA5+'Сводная. ООО. Неподведомственны'!AA5</f>
        <v>0</v>
      </c>
      <c r="AB5" s="13">
        <f>'ЧДОУ ДС №20 "Кристаллик"'!AB5+'Сводная. ООО. Неподведомственны'!AB5</f>
        <v>0</v>
      </c>
      <c r="AC5" s="13">
        <f>'ЧДОУ ДС №20 "Кристаллик"'!AC5+'Сводная. ООО. Неподведомственны'!AC5</f>
        <v>0</v>
      </c>
      <c r="AD5" s="13">
        <f>'ЧДОУ ДС №20 "Кристаллик"'!AD5+'Сводная. ООО. Неподведомственны'!AD5</f>
        <v>0</v>
      </c>
      <c r="AE5" s="13">
        <f>'ЧДОУ ДС №20 "Кристаллик"'!AE5+'Сводная. ООО. Неподведомственны'!AE5</f>
        <v>0</v>
      </c>
      <c r="AF5" s="13">
        <f>'ЧДОУ ДС №20 "Кристаллик"'!AF5+'Сводная. ООО. Неподведомственны'!AF5</f>
        <v>0</v>
      </c>
      <c r="AG5" s="13">
        <f>'ЧДОУ ДС №20 "Кристаллик"'!AG5+'Сводная. ООО. Неподведомственны'!AG5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4">
        <f>'ЧДОУ ДС №20 "Кристаллик"'!B6+'Сводная. ООО. Неподведомственны'!B6</f>
        <v>0</v>
      </c>
      <c r="C6" s="34">
        <f>'ЧДОУ ДС №20 "Кристаллик"'!C6+'Сводная. ООО. Неподведомственны'!C6</f>
        <v>0</v>
      </c>
      <c r="D6" s="15" t="e">
        <f t="shared" si="0"/>
        <v>#DIV/0!</v>
      </c>
      <c r="E6" s="8">
        <f>'ЧДОУ ДС №20 "Кристаллик"'!E6+'Сводная. ООО. Неподведомственны'!E6</f>
        <v>0</v>
      </c>
      <c r="F6" s="8">
        <f>'ЧДОУ ДС №20 "Кристаллик"'!F6+'Сводная. ООО. Неподведомственны'!F6</f>
        <v>0</v>
      </c>
      <c r="G6" s="8">
        <f>'ЧДОУ ДС №20 "Кристаллик"'!G6+'Сводная. ООО. Неподведомственны'!G6</f>
        <v>0</v>
      </c>
      <c r="H6" s="8">
        <f>'ЧДОУ ДС №20 "Кристаллик"'!H6+'Сводная. ООО. Неподведомственны'!H6</f>
        <v>0</v>
      </c>
      <c r="I6" s="8">
        <f>'ЧДОУ ДС №20 "Кристаллик"'!I6+'Сводная. ООО. Неподведомственны'!I6</f>
        <v>0</v>
      </c>
      <c r="J6" s="8">
        <f>'ЧДОУ ДС №20 "Кристаллик"'!J6+'Сводная. ООО. Неподведомственны'!J6</f>
        <v>0</v>
      </c>
      <c r="K6" s="8">
        <f>'ЧДОУ ДС №20 "Кристаллик"'!K6+'Сводная. ООО. Неподведомственны'!K6</f>
        <v>0</v>
      </c>
      <c r="L6" s="8">
        <f>'ЧДОУ ДС №20 "Кристаллик"'!L6+'Сводная. ООО. Неподведомственны'!L6</f>
        <v>0</v>
      </c>
      <c r="M6" s="8">
        <f>'ЧДОУ ДС №20 "Кристаллик"'!M6+'Сводная. ООО. Неподведомственны'!M6</f>
        <v>0</v>
      </c>
      <c r="N6" s="8">
        <f>'ЧДОУ ДС №20 "Кристаллик"'!N6+'Сводная. ООО. Неподведомственны'!N6</f>
        <v>0</v>
      </c>
      <c r="O6" s="8">
        <f>'ЧДОУ ДС №20 "Кристаллик"'!O6+'Сводная. ООО. Неподведомственны'!O6</f>
        <v>0</v>
      </c>
      <c r="P6" s="8">
        <f>'ЧДОУ ДС №20 "Кристаллик"'!P6+'Сводная. ООО. Неподведомственны'!P6</f>
        <v>0</v>
      </c>
      <c r="Q6" s="9">
        <f>'ЧДОУ ДС №20 "Кристаллик"'!Q6+'Сводная. ООО. Неподведомственны'!Q6</f>
        <v>0</v>
      </c>
      <c r="R6" s="9">
        <f>'ЧДОУ ДС №20 "Кристаллик"'!R6+'Сводная. ООО. Неподведомственны'!R6</f>
        <v>0</v>
      </c>
      <c r="S6" s="10">
        <f>'ЧДОУ ДС №20 "Кристаллик"'!S6+'Сводная. ООО. Неподведомственны'!S6</f>
        <v>0</v>
      </c>
      <c r="T6" s="10">
        <f>'ЧДОУ ДС №20 "Кристаллик"'!T6+'Сводная. ООО. Неподведомственны'!T6</f>
        <v>0</v>
      </c>
      <c r="U6" s="10">
        <f>'ЧДОУ ДС №20 "Кристаллик"'!U6+'Сводная. ООО. Неподведомственны'!U6</f>
        <v>0</v>
      </c>
      <c r="V6" s="11">
        <f>'ЧДОУ ДС №20 "Кристаллик"'!V6+'Сводная. ООО. Неподведомственны'!V6</f>
        <v>0</v>
      </c>
      <c r="W6" s="11">
        <f>'ЧДОУ ДС №20 "Кристаллик"'!W6+'Сводная. ООО. Неподведомственны'!W6</f>
        <v>0</v>
      </c>
      <c r="X6" s="11">
        <f>'ЧДОУ ДС №20 "Кристаллик"'!X6+'Сводная. ООО. Неподведомственны'!X6</f>
        <v>0</v>
      </c>
      <c r="Y6" s="13">
        <f>'ЧДОУ ДС №20 "Кристаллик"'!Y6+'Сводная. ООО. Неподведомственны'!Y6</f>
        <v>0</v>
      </c>
      <c r="Z6" s="13">
        <f>'ЧДОУ ДС №20 "Кристаллик"'!Z6+'Сводная. ООО. Неподведомственны'!Z6</f>
        <v>0</v>
      </c>
      <c r="AA6" s="13">
        <f>'ЧДОУ ДС №20 "Кристаллик"'!AA6+'Сводная. ООО. Неподведомственны'!AA6</f>
        <v>0</v>
      </c>
      <c r="AB6" s="13">
        <f>'ЧДОУ ДС №20 "Кристаллик"'!AB6+'Сводная. ООО. Неподведомственны'!AB6</f>
        <v>0</v>
      </c>
      <c r="AC6" s="13">
        <f>'ЧДОУ ДС №20 "Кристаллик"'!AC6+'Сводная. ООО. Неподведомственны'!AC6</f>
        <v>0</v>
      </c>
      <c r="AD6" s="13">
        <f>'ЧДОУ ДС №20 "Кристаллик"'!AD6+'Сводная. ООО. Неподведомственны'!AD6</f>
        <v>0</v>
      </c>
      <c r="AE6" s="13">
        <f>'ЧДОУ ДС №20 "Кристаллик"'!AE6+'Сводная. ООО. Неподведомственны'!AE6</f>
        <v>0</v>
      </c>
      <c r="AF6" s="13">
        <f>'ЧДОУ ДС №20 "Кристаллик"'!AF6+'Сводная. ООО. Неподведомственны'!AF6</f>
        <v>0</v>
      </c>
      <c r="AG6" s="13">
        <f>'ЧДОУ ДС №20 "Кристаллик"'!AG6+'Сводная. ООО. Неподведомственны'!AG6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5" t="s">
        <v>4</v>
      </c>
      <c r="B7" s="34">
        <f>B5+B6</f>
        <v>0</v>
      </c>
      <c r="C7" s="3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4">
        <f>'ЧДОУ ДС №20 "Кристаллик"'!B9+'Сводная. ООО. Неподведомственны'!B9</f>
        <v>0</v>
      </c>
      <c r="C9" s="34">
        <f>'ЧДОУ ДС №20 "Кристаллик"'!C9+'Сводная. ООО. Неподведомственны'!C9</f>
        <v>0</v>
      </c>
      <c r="D9" s="15" t="e">
        <f t="shared" si="0"/>
        <v>#DIV/0!</v>
      </c>
      <c r="E9" s="8">
        <f>'ЧДОУ ДС №20 "Кристаллик"'!E9+'Сводная. ООО. Неподведомственны'!E9</f>
        <v>0</v>
      </c>
      <c r="F9" s="8">
        <f>'ЧДОУ ДС №20 "Кристаллик"'!F9+'Сводная. ООО. Неподведомственны'!F9</f>
        <v>0</v>
      </c>
      <c r="G9" s="8">
        <f>'ЧДОУ ДС №20 "Кристаллик"'!G9+'Сводная. ООО. Неподведомственны'!G9</f>
        <v>0</v>
      </c>
      <c r="H9" s="8">
        <f>'ЧДОУ ДС №20 "Кристаллик"'!H9+'Сводная. ООО. Неподведомственны'!H9</f>
        <v>0</v>
      </c>
      <c r="I9" s="8">
        <f>'ЧДОУ ДС №20 "Кристаллик"'!I9+'Сводная. ООО. Неподведомственны'!I9</f>
        <v>0</v>
      </c>
      <c r="J9" s="8">
        <f>'ЧДОУ ДС №20 "Кристаллик"'!J9+'Сводная. ООО. Неподведомственны'!J9</f>
        <v>0</v>
      </c>
      <c r="K9" s="8">
        <f>'ЧДОУ ДС №20 "Кристаллик"'!K9+'Сводная. ООО. Неподведомственны'!K9</f>
        <v>0</v>
      </c>
      <c r="L9" s="8">
        <f>'ЧДОУ ДС №20 "Кристаллик"'!L9+'Сводная. ООО. Неподведомственны'!L9</f>
        <v>0</v>
      </c>
      <c r="M9" s="8">
        <f>'ЧДОУ ДС №20 "Кристаллик"'!M9+'Сводная. ООО. Неподведомственны'!M9</f>
        <v>0</v>
      </c>
      <c r="N9" s="8">
        <f>'ЧДОУ ДС №20 "Кристаллик"'!N9+'Сводная. ООО. Неподведомственны'!N9</f>
        <v>0</v>
      </c>
      <c r="O9" s="8">
        <f>'ЧДОУ ДС №20 "Кристаллик"'!O9+'Сводная. ООО. Неподведомственны'!O9</f>
        <v>0</v>
      </c>
      <c r="P9" s="8">
        <f>'ЧДОУ ДС №20 "Кристаллик"'!P9+'Сводная. ООО. Неподведомственны'!P9</f>
        <v>0</v>
      </c>
      <c r="Q9" s="9">
        <f>'ЧДОУ ДС №20 "Кристаллик"'!Q9+'Сводная. ООО. Неподведомственны'!Q9</f>
        <v>0</v>
      </c>
      <c r="R9" s="9">
        <f>'ЧДОУ ДС №20 "Кристаллик"'!R9+'Сводная. ООО. Неподведомственны'!R9</f>
        <v>0</v>
      </c>
      <c r="S9" s="10">
        <f>'ЧДОУ ДС №20 "Кристаллик"'!S9+'Сводная. ООО. Неподведомственны'!S9</f>
        <v>0</v>
      </c>
      <c r="T9" s="10">
        <f>'ЧДОУ ДС №20 "Кристаллик"'!T9+'Сводная. ООО. Неподведомственны'!T9</f>
        <v>0</v>
      </c>
      <c r="U9" s="10">
        <f>'ЧДОУ ДС №20 "Кристаллик"'!U9+'Сводная. ООО. Неподведомственны'!U9</f>
        <v>0</v>
      </c>
      <c r="V9" s="11">
        <f>'ЧДОУ ДС №20 "Кристаллик"'!V9+'Сводная. ООО. Неподведомственны'!V9</f>
        <v>0</v>
      </c>
      <c r="W9" s="11">
        <f>'ЧДОУ ДС №20 "Кристаллик"'!W9+'Сводная. ООО. Неподведомственны'!W9</f>
        <v>0</v>
      </c>
      <c r="X9" s="11">
        <f>'ЧДОУ ДС №20 "Кристаллик"'!X9+'Сводная. ООО. Неподведомственны'!X9</f>
        <v>0</v>
      </c>
      <c r="Y9" s="13">
        <f>'ЧДОУ ДС №20 "Кристаллик"'!Y9+'Сводная. ООО. Неподведомственны'!Y9</f>
        <v>0</v>
      </c>
      <c r="Z9" s="13">
        <f>'ЧДОУ ДС №20 "Кристаллик"'!Z9+'Сводная. ООО. Неподведомственны'!Z9</f>
        <v>0</v>
      </c>
      <c r="AA9" s="13">
        <f>'ЧДОУ ДС №20 "Кристаллик"'!AA9+'Сводная. ООО. Неподведомственны'!AA9</f>
        <v>0</v>
      </c>
      <c r="AB9" s="13">
        <f>'ЧДОУ ДС №20 "Кристаллик"'!AB9+'Сводная. ООО. Неподведомственны'!AB9</f>
        <v>0</v>
      </c>
      <c r="AC9" s="13">
        <f>'ЧДОУ ДС №20 "Кристаллик"'!AC9+'Сводная. ООО. Неподведомственны'!AC9</f>
        <v>0</v>
      </c>
      <c r="AD9" s="13">
        <f>'ЧДОУ ДС №20 "Кристаллик"'!AD9+'Сводная. ООО. Неподведомственны'!AD9</f>
        <v>0</v>
      </c>
      <c r="AE9" s="13">
        <f>'ЧДОУ ДС №20 "Кристаллик"'!AE9+'Сводная. ООО. Неподведомственны'!AE9</f>
        <v>0</v>
      </c>
      <c r="AF9" s="13">
        <f>'ЧДОУ ДС №20 "Кристаллик"'!AF9+'Сводная. ООО. Неподведомственны'!AF9</f>
        <v>0</v>
      </c>
      <c r="AG9" s="13">
        <f>'ЧДОУ ДС №20 "Кристаллик"'!AG9+'Сводная. ООО. Неподведомственны'!AG9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4">
        <f>'ЧДОУ ДС №20 "Кристаллик"'!B10+'Сводная. ООО. Неподведомственны'!B10</f>
        <v>0</v>
      </c>
      <c r="C10" s="34">
        <f>'ЧДОУ ДС №20 "Кристаллик"'!C10+'Сводная. ООО. Неподведомственны'!C10</f>
        <v>0</v>
      </c>
      <c r="D10" s="15" t="e">
        <f t="shared" si="0"/>
        <v>#DIV/0!</v>
      </c>
      <c r="E10" s="8">
        <f>'ЧДОУ ДС №20 "Кристаллик"'!E10+'Сводная. ООО. Неподведомственны'!E10</f>
        <v>0</v>
      </c>
      <c r="F10" s="8">
        <f>'ЧДОУ ДС №20 "Кристаллик"'!F10+'Сводная. ООО. Неподведомственны'!F10</f>
        <v>0</v>
      </c>
      <c r="G10" s="8">
        <f>'ЧДОУ ДС №20 "Кристаллик"'!G10+'Сводная. ООО. Неподведомственны'!G10</f>
        <v>0</v>
      </c>
      <c r="H10" s="8">
        <f>'ЧДОУ ДС №20 "Кристаллик"'!H10+'Сводная. ООО. Неподведомственны'!H10</f>
        <v>0</v>
      </c>
      <c r="I10" s="8">
        <f>'ЧДОУ ДС №20 "Кристаллик"'!I10+'Сводная. ООО. Неподведомственны'!I10</f>
        <v>0</v>
      </c>
      <c r="J10" s="8">
        <f>'ЧДОУ ДС №20 "Кристаллик"'!J10+'Сводная. ООО. Неподведомственны'!J10</f>
        <v>0</v>
      </c>
      <c r="K10" s="8">
        <f>'ЧДОУ ДС №20 "Кристаллик"'!K10+'Сводная. ООО. Неподведомственны'!K10</f>
        <v>0</v>
      </c>
      <c r="L10" s="8">
        <f>'ЧДОУ ДС №20 "Кристаллик"'!L10+'Сводная. ООО. Неподведомственны'!L10</f>
        <v>0</v>
      </c>
      <c r="M10" s="8">
        <f>'ЧДОУ ДС №20 "Кристаллик"'!M10+'Сводная. ООО. Неподведомственны'!M10</f>
        <v>0</v>
      </c>
      <c r="N10" s="8">
        <f>'ЧДОУ ДС №20 "Кристаллик"'!N10+'Сводная. ООО. Неподведомственны'!N10</f>
        <v>0</v>
      </c>
      <c r="O10" s="8">
        <f>'ЧДОУ ДС №20 "Кристаллик"'!O10+'Сводная. ООО. Неподведомственны'!O10</f>
        <v>0</v>
      </c>
      <c r="P10" s="8">
        <f>'ЧДОУ ДС №20 "Кристаллик"'!P10+'Сводная. ООО. Неподведомственны'!P10</f>
        <v>0</v>
      </c>
      <c r="Q10" s="9">
        <f>'ЧДОУ ДС №20 "Кристаллик"'!Q10+'Сводная. ООО. Неподведомственны'!Q10</f>
        <v>0</v>
      </c>
      <c r="R10" s="9">
        <f>'ЧДОУ ДС №20 "Кристаллик"'!R10+'Сводная. ООО. Неподведомственны'!R10</f>
        <v>0</v>
      </c>
      <c r="S10" s="10">
        <f>'ЧДОУ ДС №20 "Кристаллик"'!S10+'Сводная. ООО. Неподведомственны'!S10</f>
        <v>0</v>
      </c>
      <c r="T10" s="10">
        <f>'ЧДОУ ДС №20 "Кристаллик"'!T10+'Сводная. ООО. Неподведомственны'!T10</f>
        <v>0</v>
      </c>
      <c r="U10" s="10">
        <f>'ЧДОУ ДС №20 "Кристаллик"'!U10+'Сводная. ООО. Неподведомственны'!U10</f>
        <v>0</v>
      </c>
      <c r="V10" s="11">
        <f>'ЧДОУ ДС №20 "Кристаллик"'!V10+'Сводная. ООО. Неподведомственны'!V10</f>
        <v>0</v>
      </c>
      <c r="W10" s="11">
        <f>'ЧДОУ ДС №20 "Кристаллик"'!W10+'Сводная. ООО. Неподведомственны'!W10</f>
        <v>0</v>
      </c>
      <c r="X10" s="11">
        <f>'ЧДОУ ДС №20 "Кристаллик"'!X10+'Сводная. ООО. Неподведомственны'!X10</f>
        <v>0</v>
      </c>
      <c r="Y10" s="13">
        <f>'ЧДОУ ДС №20 "Кристаллик"'!Y10+'Сводная. ООО. Неподведомственны'!Y10</f>
        <v>0</v>
      </c>
      <c r="Z10" s="13">
        <f>'ЧДОУ ДС №20 "Кристаллик"'!Z10+'Сводная. ООО. Неподведомственны'!Z10</f>
        <v>0</v>
      </c>
      <c r="AA10" s="13">
        <f>'ЧДОУ ДС №20 "Кристаллик"'!AA10+'Сводная. ООО. Неподведомственны'!AA10</f>
        <v>0</v>
      </c>
      <c r="AB10" s="13">
        <f>'ЧДОУ ДС №20 "Кристаллик"'!AB10+'Сводная. ООО. Неподведомственны'!AB10</f>
        <v>0</v>
      </c>
      <c r="AC10" s="13">
        <f>'ЧДОУ ДС №20 "Кристаллик"'!AC10+'Сводная. ООО. Неподведомственны'!AC10</f>
        <v>0</v>
      </c>
      <c r="AD10" s="13">
        <f>'ЧДОУ ДС №20 "Кристаллик"'!AD10+'Сводная. ООО. Неподведомственны'!AD10</f>
        <v>0</v>
      </c>
      <c r="AE10" s="13">
        <f>'ЧДОУ ДС №20 "Кристаллик"'!AE10+'Сводная. ООО. Неподведомственны'!AE10</f>
        <v>0</v>
      </c>
      <c r="AF10" s="13">
        <f>'ЧДОУ ДС №20 "Кристаллик"'!AF10+'Сводная. ООО. Неподведомственны'!AF10</f>
        <v>0</v>
      </c>
      <c r="AG10" s="13">
        <f>'ЧДОУ ДС №20 "Кристаллик"'!AG10+'Сводная. ООО. Неподведомственны'!AG10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4">
        <f>'ЧДОУ ДС №20 "Кристаллик"'!B11+'Сводная. ООО. Неподведомственны'!B11</f>
        <v>0</v>
      </c>
      <c r="C11" s="34">
        <f>'ЧДОУ ДС №20 "Кристаллик"'!C11+'Сводная. ООО. Неподведомственны'!C11</f>
        <v>0</v>
      </c>
      <c r="D11" s="15" t="e">
        <f t="shared" si="0"/>
        <v>#DIV/0!</v>
      </c>
      <c r="E11" s="8">
        <f>'ЧДОУ ДС №20 "Кристаллик"'!E11+'Сводная. ООО. Неподведомственны'!E11</f>
        <v>0</v>
      </c>
      <c r="F11" s="8">
        <f>'ЧДОУ ДС №20 "Кристаллик"'!F11+'Сводная. ООО. Неподведомственны'!F11</f>
        <v>0</v>
      </c>
      <c r="G11" s="8">
        <f>'ЧДОУ ДС №20 "Кристаллик"'!G11+'Сводная. ООО. Неподведомственны'!G11</f>
        <v>0</v>
      </c>
      <c r="H11" s="8">
        <f>'ЧДОУ ДС №20 "Кристаллик"'!H11+'Сводная. ООО. Неподведомственны'!H11</f>
        <v>0</v>
      </c>
      <c r="I11" s="8">
        <f>'ЧДОУ ДС №20 "Кристаллик"'!I11+'Сводная. ООО. Неподведомственны'!I11</f>
        <v>0</v>
      </c>
      <c r="J11" s="8">
        <f>'ЧДОУ ДС №20 "Кристаллик"'!J11+'Сводная. ООО. Неподведомственны'!J11</f>
        <v>0</v>
      </c>
      <c r="K11" s="8">
        <f>'ЧДОУ ДС №20 "Кристаллик"'!K11+'Сводная. ООО. Неподведомственны'!K11</f>
        <v>0</v>
      </c>
      <c r="L11" s="8">
        <f>'ЧДОУ ДС №20 "Кристаллик"'!L11+'Сводная. ООО. Неподведомственны'!L11</f>
        <v>0</v>
      </c>
      <c r="M11" s="8">
        <f>'ЧДОУ ДС №20 "Кристаллик"'!M11+'Сводная. ООО. Неподведомственны'!M11</f>
        <v>0</v>
      </c>
      <c r="N11" s="8">
        <f>'ЧДОУ ДС №20 "Кристаллик"'!N11+'Сводная. ООО. Неподведомственны'!N11</f>
        <v>0</v>
      </c>
      <c r="O11" s="8">
        <f>'ЧДОУ ДС №20 "Кристаллик"'!O11+'Сводная. ООО. Неподведомственны'!O11</f>
        <v>0</v>
      </c>
      <c r="P11" s="8">
        <f>'ЧДОУ ДС №20 "Кристаллик"'!P11+'Сводная. ООО. Неподведомственны'!P11</f>
        <v>0</v>
      </c>
      <c r="Q11" s="9">
        <f>'ЧДОУ ДС №20 "Кристаллик"'!Q11+'Сводная. ООО. Неподведомственны'!Q11</f>
        <v>0</v>
      </c>
      <c r="R11" s="9">
        <f>'ЧДОУ ДС №20 "Кристаллик"'!R11+'Сводная. ООО. Неподведомственны'!R11</f>
        <v>0</v>
      </c>
      <c r="S11" s="10">
        <f>'ЧДОУ ДС №20 "Кристаллик"'!S11+'Сводная. ООО. Неподведомственны'!S11</f>
        <v>0</v>
      </c>
      <c r="T11" s="10">
        <f>'ЧДОУ ДС №20 "Кристаллик"'!T11+'Сводная. ООО. Неподведомственны'!T11</f>
        <v>0</v>
      </c>
      <c r="U11" s="10">
        <f>'ЧДОУ ДС №20 "Кристаллик"'!U11+'Сводная. ООО. Неподведомственны'!U11</f>
        <v>0</v>
      </c>
      <c r="V11" s="11">
        <f>'ЧДОУ ДС №20 "Кристаллик"'!V11+'Сводная. ООО. Неподведомственны'!V11</f>
        <v>0</v>
      </c>
      <c r="W11" s="11">
        <f>'ЧДОУ ДС №20 "Кристаллик"'!W11+'Сводная. ООО. Неподведомственны'!W11</f>
        <v>0</v>
      </c>
      <c r="X11" s="11">
        <f>'ЧДОУ ДС №20 "Кристаллик"'!X11+'Сводная. ООО. Неподведомственны'!X11</f>
        <v>0</v>
      </c>
      <c r="Y11" s="13">
        <f>'ЧДОУ ДС №20 "Кристаллик"'!Y11+'Сводная. ООО. Неподведомственны'!Y11</f>
        <v>0</v>
      </c>
      <c r="Z11" s="13">
        <f>'ЧДОУ ДС №20 "Кристаллик"'!Z11+'Сводная. ООО. Неподведомственны'!Z11</f>
        <v>0</v>
      </c>
      <c r="AA11" s="13">
        <f>'ЧДОУ ДС №20 "Кристаллик"'!AA11+'Сводная. ООО. Неподведомственны'!AA11</f>
        <v>0</v>
      </c>
      <c r="AB11" s="13">
        <f>'ЧДОУ ДС №20 "Кристаллик"'!AB11+'Сводная. ООО. Неподведомственны'!AB11</f>
        <v>0</v>
      </c>
      <c r="AC11" s="13">
        <f>'ЧДОУ ДС №20 "Кристаллик"'!AC11+'Сводная. ООО. Неподведомственны'!AC11</f>
        <v>0</v>
      </c>
      <c r="AD11" s="13">
        <f>'ЧДОУ ДС №20 "Кристаллик"'!AD11+'Сводная. ООО. Неподведомственны'!AD11</f>
        <v>0</v>
      </c>
      <c r="AE11" s="13">
        <f>'ЧДОУ ДС №20 "Кристаллик"'!AE11+'Сводная. ООО. Неподведомственны'!AE11</f>
        <v>0</v>
      </c>
      <c r="AF11" s="13">
        <f>'ЧДОУ ДС №20 "Кристаллик"'!AF11+'Сводная. ООО. Неподведомственны'!AF11</f>
        <v>0</v>
      </c>
      <c r="AG11" s="13">
        <f>'ЧДОУ ДС №20 "Кристаллик"'!AG11+'Сводная. ООО. Неподведомственны'!AG11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4">
        <f>'ЧДОУ ДС №20 "Кристаллик"'!B12+'Сводная. ООО. Неподведомственны'!B12</f>
        <v>0</v>
      </c>
      <c r="C12" s="34">
        <f>'ЧДОУ ДС №20 "Кристаллик"'!C12+'Сводная. ООО. Неподведомственны'!C12</f>
        <v>0</v>
      </c>
      <c r="D12" s="15" t="e">
        <f t="shared" si="0"/>
        <v>#DIV/0!</v>
      </c>
      <c r="E12" s="8">
        <f>'ЧДОУ ДС №20 "Кристаллик"'!E12+'Сводная. ООО. Неподведомственны'!E12</f>
        <v>0</v>
      </c>
      <c r="F12" s="8">
        <f>'ЧДОУ ДС №20 "Кристаллик"'!F12+'Сводная. ООО. Неподведомственны'!F12</f>
        <v>0</v>
      </c>
      <c r="G12" s="8">
        <f>'ЧДОУ ДС №20 "Кристаллик"'!G12+'Сводная. ООО. Неподведомственны'!G12</f>
        <v>0</v>
      </c>
      <c r="H12" s="8">
        <f>'ЧДОУ ДС №20 "Кристаллик"'!H12+'Сводная. ООО. Неподведомственны'!H12</f>
        <v>0</v>
      </c>
      <c r="I12" s="8">
        <f>'ЧДОУ ДС №20 "Кристаллик"'!I12+'Сводная. ООО. Неподведомственны'!I12</f>
        <v>0</v>
      </c>
      <c r="J12" s="8">
        <f>'ЧДОУ ДС №20 "Кристаллик"'!J12+'Сводная. ООО. Неподведомственны'!J12</f>
        <v>0</v>
      </c>
      <c r="K12" s="8">
        <f>'ЧДОУ ДС №20 "Кристаллик"'!K12+'Сводная. ООО. Неподведомственны'!K12</f>
        <v>0</v>
      </c>
      <c r="L12" s="8">
        <f>'ЧДОУ ДС №20 "Кристаллик"'!L12+'Сводная. ООО. Неподведомственны'!L12</f>
        <v>0</v>
      </c>
      <c r="M12" s="8">
        <f>'ЧДОУ ДС №20 "Кристаллик"'!M12+'Сводная. ООО. Неподведомственны'!M12</f>
        <v>0</v>
      </c>
      <c r="N12" s="8">
        <f>'ЧДОУ ДС №20 "Кристаллик"'!N12+'Сводная. ООО. Неподведомственны'!N12</f>
        <v>0</v>
      </c>
      <c r="O12" s="8">
        <f>'ЧДОУ ДС №20 "Кристаллик"'!O12+'Сводная. ООО. Неподведомственны'!O12</f>
        <v>0</v>
      </c>
      <c r="P12" s="8">
        <f>'ЧДОУ ДС №20 "Кристаллик"'!P12+'Сводная. ООО. Неподведомственны'!P12</f>
        <v>0</v>
      </c>
      <c r="Q12" s="9">
        <f>'ЧДОУ ДС №20 "Кристаллик"'!Q12+'Сводная. ООО. Неподведомственны'!Q12</f>
        <v>0</v>
      </c>
      <c r="R12" s="9">
        <f>'ЧДОУ ДС №20 "Кристаллик"'!R12+'Сводная. ООО. Неподведомственны'!R12</f>
        <v>0</v>
      </c>
      <c r="S12" s="10">
        <f>'ЧДОУ ДС №20 "Кристаллик"'!S12+'Сводная. ООО. Неподведомственны'!S12</f>
        <v>0</v>
      </c>
      <c r="T12" s="10">
        <f>'ЧДОУ ДС №20 "Кристаллик"'!T12+'Сводная. ООО. Неподведомственны'!T12</f>
        <v>0</v>
      </c>
      <c r="U12" s="10">
        <f>'ЧДОУ ДС №20 "Кристаллик"'!U12+'Сводная. ООО. Неподведомственны'!U12</f>
        <v>0</v>
      </c>
      <c r="V12" s="11">
        <f>'ЧДОУ ДС №20 "Кристаллик"'!V12+'Сводная. ООО. Неподведомственны'!V12</f>
        <v>0</v>
      </c>
      <c r="W12" s="11">
        <f>'ЧДОУ ДС №20 "Кристаллик"'!W12+'Сводная. ООО. Неподведомственны'!W12</f>
        <v>0</v>
      </c>
      <c r="X12" s="11">
        <f>'ЧДОУ ДС №20 "Кристаллик"'!X12+'Сводная. ООО. Неподведомственны'!X12</f>
        <v>0</v>
      </c>
      <c r="Y12" s="13">
        <f>'ЧДОУ ДС №20 "Кристаллик"'!Y12+'Сводная. ООО. Неподведомственны'!Y12</f>
        <v>0</v>
      </c>
      <c r="Z12" s="13">
        <f>'ЧДОУ ДС №20 "Кристаллик"'!Z12+'Сводная. ООО. Неподведомственны'!Z12</f>
        <v>0</v>
      </c>
      <c r="AA12" s="13">
        <f>'ЧДОУ ДС №20 "Кристаллик"'!AA12+'Сводная. ООО. Неподведомственны'!AA12</f>
        <v>0</v>
      </c>
      <c r="AB12" s="13">
        <f>'ЧДОУ ДС №20 "Кристаллик"'!AB12+'Сводная. ООО. Неподведомственны'!AB12</f>
        <v>0</v>
      </c>
      <c r="AC12" s="13">
        <f>'ЧДОУ ДС №20 "Кристаллик"'!AC12+'Сводная. ООО. Неподведомственны'!AC12</f>
        <v>0</v>
      </c>
      <c r="AD12" s="13">
        <f>'ЧДОУ ДС №20 "Кристаллик"'!AD12+'Сводная. ООО. Неподведомственны'!AD12</f>
        <v>0</v>
      </c>
      <c r="AE12" s="13">
        <f>'ЧДОУ ДС №20 "Кристаллик"'!AE12+'Сводная. ООО. Неподведомственны'!AE12</f>
        <v>0</v>
      </c>
      <c r="AF12" s="13">
        <f>'ЧДОУ ДС №20 "Кристаллик"'!AF12+'Сводная. ООО. Неподведомственны'!AF12</f>
        <v>0</v>
      </c>
      <c r="AG12" s="13">
        <f>'ЧДОУ ДС №20 "Кристаллик"'!AG12+'Сводная. ООО. Неподведомственны'!AG12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4">
        <f>'ЧДОУ ДС №20 "Кристаллик"'!B13+'Сводная. ООО. Неподведомственны'!B13</f>
        <v>0</v>
      </c>
      <c r="C13" s="34">
        <f>'ЧДОУ ДС №20 "Кристаллик"'!C13+'Сводная. ООО. Неподведомственны'!C13</f>
        <v>0</v>
      </c>
      <c r="D13" s="15" t="e">
        <f t="shared" si="0"/>
        <v>#DIV/0!</v>
      </c>
      <c r="E13" s="8">
        <f>'ЧДОУ ДС №20 "Кристаллик"'!E13+'Сводная. ООО. Неподведомственны'!E13</f>
        <v>0</v>
      </c>
      <c r="F13" s="8">
        <f>'ЧДОУ ДС №20 "Кристаллик"'!F13+'Сводная. ООО. Неподведомственны'!F13</f>
        <v>0</v>
      </c>
      <c r="G13" s="8">
        <f>'ЧДОУ ДС №20 "Кристаллик"'!G13+'Сводная. ООО. Неподведомственны'!G13</f>
        <v>0</v>
      </c>
      <c r="H13" s="8">
        <f>'ЧДОУ ДС №20 "Кристаллик"'!H13+'Сводная. ООО. Неподведомственны'!H13</f>
        <v>0</v>
      </c>
      <c r="I13" s="8">
        <f>'ЧДОУ ДС №20 "Кристаллик"'!I13+'Сводная. ООО. Неподведомственны'!I13</f>
        <v>0</v>
      </c>
      <c r="J13" s="8">
        <f>'ЧДОУ ДС №20 "Кристаллик"'!J13+'Сводная. ООО. Неподведомственны'!J13</f>
        <v>0</v>
      </c>
      <c r="K13" s="8">
        <f>'ЧДОУ ДС №20 "Кристаллик"'!K13+'Сводная. ООО. Неподведомственны'!K13</f>
        <v>0</v>
      </c>
      <c r="L13" s="8">
        <f>'ЧДОУ ДС №20 "Кристаллик"'!L13+'Сводная. ООО. Неподведомственны'!L13</f>
        <v>0</v>
      </c>
      <c r="M13" s="8">
        <f>'ЧДОУ ДС №20 "Кристаллик"'!M13+'Сводная. ООО. Неподведомственны'!M13</f>
        <v>0</v>
      </c>
      <c r="N13" s="8">
        <f>'ЧДОУ ДС №20 "Кристаллик"'!N13+'Сводная. ООО. Неподведомственны'!N13</f>
        <v>0</v>
      </c>
      <c r="O13" s="8">
        <f>'ЧДОУ ДС №20 "Кристаллик"'!O13+'Сводная. ООО. Неподведомственны'!O13</f>
        <v>0</v>
      </c>
      <c r="P13" s="8">
        <f>'ЧДОУ ДС №20 "Кристаллик"'!P13+'Сводная. ООО. Неподведомственны'!P13</f>
        <v>0</v>
      </c>
      <c r="Q13" s="9">
        <f>'ЧДОУ ДС №20 "Кристаллик"'!Q13+'Сводная. ООО. Неподведомственны'!Q13</f>
        <v>0</v>
      </c>
      <c r="R13" s="9">
        <f>'ЧДОУ ДС №20 "Кристаллик"'!R13+'Сводная. ООО. Неподведомственны'!R13</f>
        <v>0</v>
      </c>
      <c r="S13" s="10">
        <f>'ЧДОУ ДС №20 "Кристаллик"'!S13+'Сводная. ООО. Неподведомственны'!S13</f>
        <v>0</v>
      </c>
      <c r="T13" s="10">
        <f>'ЧДОУ ДС №20 "Кристаллик"'!T13+'Сводная. ООО. Неподведомственны'!T13</f>
        <v>0</v>
      </c>
      <c r="U13" s="10">
        <f>'ЧДОУ ДС №20 "Кристаллик"'!U13+'Сводная. ООО. Неподведомственны'!U13</f>
        <v>0</v>
      </c>
      <c r="V13" s="11">
        <f>'ЧДОУ ДС №20 "Кристаллик"'!V13+'Сводная. ООО. Неподведомственны'!V13</f>
        <v>0</v>
      </c>
      <c r="W13" s="11">
        <f>'ЧДОУ ДС №20 "Кристаллик"'!W13+'Сводная. ООО. Неподведомственны'!W13</f>
        <v>0</v>
      </c>
      <c r="X13" s="11">
        <f>'ЧДОУ ДС №20 "Кристаллик"'!X13+'Сводная. ООО. Неподведомственны'!X13</f>
        <v>0</v>
      </c>
      <c r="Y13" s="13">
        <f>'ЧДОУ ДС №20 "Кристаллик"'!Y13+'Сводная. ООО. Неподведомственны'!Y13</f>
        <v>0</v>
      </c>
      <c r="Z13" s="13">
        <f>'ЧДОУ ДС №20 "Кристаллик"'!Z13+'Сводная. ООО. Неподведомственны'!Z13</f>
        <v>0</v>
      </c>
      <c r="AA13" s="13">
        <f>'ЧДОУ ДС №20 "Кристаллик"'!AA13+'Сводная. ООО. Неподведомственны'!AA13</f>
        <v>0</v>
      </c>
      <c r="AB13" s="13">
        <f>'ЧДОУ ДС №20 "Кристаллик"'!AB13+'Сводная. ООО. Неподведомственны'!AB13</f>
        <v>0</v>
      </c>
      <c r="AC13" s="13">
        <f>'ЧДОУ ДС №20 "Кристаллик"'!AC13+'Сводная. ООО. Неподведомственны'!AC13</f>
        <v>0</v>
      </c>
      <c r="AD13" s="13">
        <f>'ЧДОУ ДС №20 "Кристаллик"'!AD13+'Сводная. ООО. Неподведомственны'!AD13</f>
        <v>0</v>
      </c>
      <c r="AE13" s="13">
        <f>'ЧДОУ ДС №20 "Кристаллик"'!AE13+'Сводная. ООО. Неподведомственны'!AE13</f>
        <v>0</v>
      </c>
      <c r="AF13" s="13">
        <f>'ЧДОУ ДС №20 "Кристаллик"'!AF13+'Сводная. ООО. Неподведомственны'!AF13</f>
        <v>0</v>
      </c>
      <c r="AG13" s="13">
        <f>'ЧДОУ ДС №20 "Кристаллик"'!AG13+'Сводная. ООО. Неподведомственны'!AG13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4">
        <f>'ЧДОУ ДС №20 "Кристаллик"'!B14+'Сводная. ООО. Неподведомственны'!B14</f>
        <v>0</v>
      </c>
      <c r="C14" s="34">
        <f>'ЧДОУ ДС №20 "Кристаллик"'!C14+'Сводная. ООО. Неподведомственны'!C14</f>
        <v>0</v>
      </c>
      <c r="D14" s="15" t="e">
        <f t="shared" si="0"/>
        <v>#DIV/0!</v>
      </c>
      <c r="E14" s="8">
        <f>'ЧДОУ ДС №20 "Кристаллик"'!E14+'Сводная. ООО. Неподведомственны'!E14</f>
        <v>0</v>
      </c>
      <c r="F14" s="8">
        <f>'ЧДОУ ДС №20 "Кристаллик"'!F14+'Сводная. ООО. Неподведомственны'!F14</f>
        <v>0</v>
      </c>
      <c r="G14" s="8">
        <f>'ЧДОУ ДС №20 "Кристаллик"'!G14+'Сводная. ООО. Неподведомственны'!G14</f>
        <v>0</v>
      </c>
      <c r="H14" s="8">
        <f>'ЧДОУ ДС №20 "Кристаллик"'!H14+'Сводная. ООО. Неподведомственны'!H14</f>
        <v>0</v>
      </c>
      <c r="I14" s="8">
        <f>'ЧДОУ ДС №20 "Кристаллик"'!I14+'Сводная. ООО. Неподведомственны'!I14</f>
        <v>0</v>
      </c>
      <c r="J14" s="8">
        <f>'ЧДОУ ДС №20 "Кристаллик"'!J14+'Сводная. ООО. Неподведомственны'!J14</f>
        <v>0</v>
      </c>
      <c r="K14" s="8">
        <f>'ЧДОУ ДС №20 "Кристаллик"'!K14+'Сводная. ООО. Неподведомственны'!K14</f>
        <v>0</v>
      </c>
      <c r="L14" s="8">
        <f>'ЧДОУ ДС №20 "Кристаллик"'!L14+'Сводная. ООО. Неподведомственны'!L14</f>
        <v>0</v>
      </c>
      <c r="M14" s="8">
        <f>'ЧДОУ ДС №20 "Кристаллик"'!M14+'Сводная. ООО. Неподведомственны'!M14</f>
        <v>0</v>
      </c>
      <c r="N14" s="8">
        <f>'ЧДОУ ДС №20 "Кристаллик"'!N14+'Сводная. ООО. Неподведомственны'!N14</f>
        <v>0</v>
      </c>
      <c r="O14" s="8">
        <f>'ЧДОУ ДС №20 "Кристаллик"'!O14+'Сводная. ООО. Неподведомственны'!O14</f>
        <v>0</v>
      </c>
      <c r="P14" s="8">
        <f>'ЧДОУ ДС №20 "Кристаллик"'!P14+'Сводная. ООО. Неподведомственны'!P14</f>
        <v>0</v>
      </c>
      <c r="Q14" s="9">
        <f>'ЧДОУ ДС №20 "Кристаллик"'!Q14+'Сводная. ООО. Неподведомственны'!Q14</f>
        <v>0</v>
      </c>
      <c r="R14" s="9">
        <f>'ЧДОУ ДС №20 "Кристаллик"'!R14+'Сводная. ООО. Неподведомственны'!R14</f>
        <v>0</v>
      </c>
      <c r="S14" s="10">
        <f>'ЧДОУ ДС №20 "Кристаллик"'!S14+'Сводная. ООО. Неподведомственны'!S14</f>
        <v>0</v>
      </c>
      <c r="T14" s="10">
        <f>'ЧДОУ ДС №20 "Кристаллик"'!T14+'Сводная. ООО. Неподведомственны'!T14</f>
        <v>0</v>
      </c>
      <c r="U14" s="10">
        <f>'ЧДОУ ДС №20 "Кристаллик"'!U14+'Сводная. ООО. Неподведомственны'!U14</f>
        <v>0</v>
      </c>
      <c r="V14" s="11">
        <f>'ЧДОУ ДС №20 "Кристаллик"'!V14+'Сводная. ООО. Неподведомственны'!V14</f>
        <v>0</v>
      </c>
      <c r="W14" s="11">
        <f>'ЧДОУ ДС №20 "Кристаллик"'!W14+'Сводная. ООО. Неподведомственны'!W14</f>
        <v>0</v>
      </c>
      <c r="X14" s="11">
        <f>'ЧДОУ ДС №20 "Кристаллик"'!X14+'Сводная. ООО. Неподведомственны'!X14</f>
        <v>0</v>
      </c>
      <c r="Y14" s="13">
        <f>'ЧДОУ ДС №20 "Кристаллик"'!Y14+'Сводная. ООО. Неподведомственны'!Y14</f>
        <v>0</v>
      </c>
      <c r="Z14" s="13">
        <f>'ЧДОУ ДС №20 "Кристаллик"'!Z14+'Сводная. ООО. Неподведомственны'!Z14</f>
        <v>0</v>
      </c>
      <c r="AA14" s="13">
        <f>'ЧДОУ ДС №20 "Кристаллик"'!AA14+'Сводная. ООО. Неподведомственны'!AA14</f>
        <v>0</v>
      </c>
      <c r="AB14" s="13">
        <f>'ЧДОУ ДС №20 "Кристаллик"'!AB14+'Сводная. ООО. Неподведомственны'!AB14</f>
        <v>0</v>
      </c>
      <c r="AC14" s="13">
        <f>'ЧДОУ ДС №20 "Кристаллик"'!AC14+'Сводная. ООО. Неподведомственны'!AC14</f>
        <v>0</v>
      </c>
      <c r="AD14" s="13">
        <f>'ЧДОУ ДС №20 "Кристаллик"'!AD14+'Сводная. ООО. Неподведомственны'!AD14</f>
        <v>0</v>
      </c>
      <c r="AE14" s="13">
        <f>'ЧДОУ ДС №20 "Кристаллик"'!AE14+'Сводная. ООО. Неподведомственны'!AE14</f>
        <v>0</v>
      </c>
      <c r="AF14" s="13">
        <f>'ЧДОУ ДС №20 "Кристаллик"'!AF14+'Сводная. ООО. Неподведомственны'!AF14</f>
        <v>0</v>
      </c>
      <c r="AG14" s="13">
        <f>'ЧДОУ ДС №20 "Кристаллик"'!AG14+'Сводная. ООО. Неподведомственны'!AG14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5" t="s">
        <v>4</v>
      </c>
      <c r="B15" s="34">
        <f>B9+B10+B11+B12+B13+B14</f>
        <v>0</v>
      </c>
      <c r="C15" s="3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K2:K3"/>
    <mergeCell ref="L2:L3"/>
    <mergeCell ref="M2:M3"/>
    <mergeCell ref="N2:N3"/>
    <mergeCell ref="R2:R3"/>
    <mergeCell ref="S2:S3"/>
    <mergeCell ref="T2:T3"/>
  </mergeCells>
  <pageMargins left="0.7" right="0.7" top="0.75" bottom="0.75" header="0.3" footer="0.3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6F5B-42F7-4A44-975A-55CE95D509B1}">
  <dimension ref="A1:BC21"/>
  <sheetViews>
    <sheetView zoomScale="70" zoomScaleNormal="70" workbookViewId="0">
      <selection activeCell="A18" sqref="A18"/>
    </sheetView>
  </sheetViews>
  <sheetFormatPr defaultRowHeight="15" x14ac:dyDescent="0.25"/>
  <cols>
    <col min="1" max="1" width="48.85546875" bestFit="1" customWidth="1"/>
    <col min="2" max="2" width="11.85546875" customWidth="1"/>
    <col min="3" max="3" width="8.5703125" customWidth="1"/>
    <col min="4" max="4" width="8.7109375" customWidth="1"/>
    <col min="5" max="5" width="6.5703125" bestFit="1" customWidth="1"/>
    <col min="6" max="6" width="7.85546875" customWidth="1"/>
    <col min="7" max="7" width="5" customWidth="1"/>
    <col min="8" max="8" width="5.7109375" customWidth="1"/>
    <col min="9" max="9" width="6.140625" customWidth="1"/>
    <col min="10" max="10" width="4.7109375" customWidth="1"/>
    <col min="11" max="11" width="6.5703125" bestFit="1" customWidth="1"/>
    <col min="12" max="14" width="6.5703125" customWidth="1"/>
    <col min="15" max="15" width="4.7109375" customWidth="1"/>
    <col min="16" max="16" width="4.5703125" customWidth="1"/>
    <col min="17" max="17" width="5" customWidth="1"/>
    <col min="18" max="18" width="4.85546875" customWidth="1"/>
    <col min="19" max="19" width="5" customWidth="1"/>
    <col min="20" max="20" width="4.7109375" customWidth="1"/>
    <col min="21" max="22" width="5.140625" customWidth="1"/>
    <col min="23" max="23" width="5" customWidth="1"/>
    <col min="24" max="24" width="6.5703125" bestFit="1" customWidth="1"/>
    <col min="25" max="25" width="5" customWidth="1"/>
    <col min="26" max="26" width="5.28515625" customWidth="1"/>
    <col min="27" max="27" width="5.7109375" customWidth="1"/>
    <col min="28" max="28" width="5.42578125" customWidth="1"/>
    <col min="29" max="29" width="5.5703125" customWidth="1"/>
    <col min="30" max="30" width="7.42578125" customWidth="1"/>
    <col min="31" max="31" width="5.85546875" customWidth="1"/>
    <col min="32" max="32" width="5" customWidth="1"/>
    <col min="33" max="33" width="5.7109375" customWidth="1"/>
  </cols>
  <sheetData>
    <row r="1" spans="1:55" ht="32.25" customHeight="1" x14ac:dyDescent="0.25">
      <c r="A1" s="3" t="s">
        <v>0</v>
      </c>
      <c r="B1" s="53" t="s">
        <v>9</v>
      </c>
      <c r="C1" s="53" t="s">
        <v>10</v>
      </c>
      <c r="D1" s="53"/>
      <c r="E1" s="55" t="s">
        <v>21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8" t="s">
        <v>46</v>
      </c>
      <c r="R1" s="59"/>
      <c r="S1" s="60" t="s">
        <v>24</v>
      </c>
      <c r="T1" s="61"/>
      <c r="U1" s="61"/>
      <c r="V1" s="43" t="s">
        <v>28</v>
      </c>
      <c r="W1" s="43"/>
      <c r="X1" s="43"/>
      <c r="Y1" s="50" t="s">
        <v>32</v>
      </c>
      <c r="Z1" s="50"/>
      <c r="AA1" s="50"/>
      <c r="AB1" s="50"/>
      <c r="AC1" s="50"/>
      <c r="AD1" s="50"/>
      <c r="AE1" s="50"/>
      <c r="AF1" s="50"/>
      <c r="AG1" s="50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91.5" customHeight="1" x14ac:dyDescent="0.25">
      <c r="A2" s="51" t="s">
        <v>1</v>
      </c>
      <c r="B2" s="53"/>
      <c r="C2" s="53" t="s">
        <v>11</v>
      </c>
      <c r="D2" s="53" t="s">
        <v>12</v>
      </c>
      <c r="E2" s="44" t="s">
        <v>13</v>
      </c>
      <c r="F2" s="44" t="s">
        <v>14</v>
      </c>
      <c r="G2" s="44" t="s">
        <v>15</v>
      </c>
      <c r="H2" s="56" t="s">
        <v>47</v>
      </c>
      <c r="I2" s="44" t="s">
        <v>16</v>
      </c>
      <c r="J2" s="44" t="s">
        <v>17</v>
      </c>
      <c r="K2" s="44" t="s">
        <v>18</v>
      </c>
      <c r="L2" s="56" t="s">
        <v>19</v>
      </c>
      <c r="M2" s="56" t="s">
        <v>50</v>
      </c>
      <c r="N2" s="56" t="s">
        <v>48</v>
      </c>
      <c r="O2" s="44" t="s">
        <v>49</v>
      </c>
      <c r="P2" s="44" t="s">
        <v>20</v>
      </c>
      <c r="Q2" s="46" t="s">
        <v>22</v>
      </c>
      <c r="R2" s="46" t="s">
        <v>23</v>
      </c>
      <c r="S2" s="62" t="s">
        <v>25</v>
      </c>
      <c r="T2" s="62" t="s">
        <v>26</v>
      </c>
      <c r="U2" s="62" t="s">
        <v>27</v>
      </c>
      <c r="V2" s="48" t="s">
        <v>29</v>
      </c>
      <c r="W2" s="48" t="s">
        <v>30</v>
      </c>
      <c r="X2" s="48" t="s">
        <v>31</v>
      </c>
      <c r="Y2" s="64" t="s">
        <v>33</v>
      </c>
      <c r="Z2" s="64" t="s">
        <v>34</v>
      </c>
      <c r="AA2" s="64" t="s">
        <v>35</v>
      </c>
      <c r="AB2" s="64" t="s">
        <v>36</v>
      </c>
      <c r="AC2" s="64" t="s">
        <v>37</v>
      </c>
      <c r="AD2" s="64" t="s">
        <v>38</v>
      </c>
      <c r="AE2" s="50" t="s">
        <v>20</v>
      </c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9.75" customHeight="1" x14ac:dyDescent="0.25">
      <c r="A3" s="52"/>
      <c r="B3" s="54"/>
      <c r="C3" s="54"/>
      <c r="D3" s="54"/>
      <c r="E3" s="45"/>
      <c r="F3" s="45"/>
      <c r="G3" s="45"/>
      <c r="H3" s="57"/>
      <c r="I3" s="45"/>
      <c r="J3" s="45"/>
      <c r="K3" s="45"/>
      <c r="L3" s="57"/>
      <c r="M3" s="57"/>
      <c r="N3" s="57"/>
      <c r="O3" s="45"/>
      <c r="P3" s="45"/>
      <c r="Q3" s="47"/>
      <c r="R3" s="47"/>
      <c r="S3" s="63"/>
      <c r="T3" s="63"/>
      <c r="U3" s="63"/>
      <c r="V3" s="49"/>
      <c r="W3" s="49"/>
      <c r="X3" s="49"/>
      <c r="Y3" s="65"/>
      <c r="Z3" s="65"/>
      <c r="AA3" s="65"/>
      <c r="AB3" s="65"/>
      <c r="AC3" s="65"/>
      <c r="AD3" s="65"/>
      <c r="AE3" s="12" t="s">
        <v>39</v>
      </c>
      <c r="AF3" s="12" t="s">
        <v>40</v>
      </c>
      <c r="AG3" s="12" t="s">
        <v>41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4" t="s">
        <v>3</v>
      </c>
      <c r="B5" s="34">
        <f>'Сводная. Подведомственные'!B5+'Сводная. Неподведомственные'!B5</f>
        <v>0</v>
      </c>
      <c r="C5" s="34">
        <f>'Сводная. Подведомственные'!C5+'Сводная. Неподведомственные'!C5</f>
        <v>0</v>
      </c>
      <c r="D5" s="15" t="e">
        <f t="shared" ref="D5:D15" si="0">C5/B5*100</f>
        <v>#DIV/0!</v>
      </c>
      <c r="E5" s="8">
        <f>'Сводная. Подведомственные'!E5+'Сводная. Неподведомственные'!E5</f>
        <v>0</v>
      </c>
      <c r="F5" s="8">
        <f>'Сводная. Подведомственные'!F5+'Сводная. Неподведомственные'!F5</f>
        <v>0</v>
      </c>
      <c r="G5" s="8">
        <f>'Сводная. Подведомственные'!G5+'Сводная. Неподведомственные'!G5</f>
        <v>0</v>
      </c>
      <c r="H5" s="8">
        <f>'Сводная. Подведомственные'!H5+'Сводная. Неподведомственные'!H5</f>
        <v>0</v>
      </c>
      <c r="I5" s="8">
        <f>'Сводная. Подведомственные'!I5+'Сводная. Неподведомственные'!I5</f>
        <v>0</v>
      </c>
      <c r="J5" s="8">
        <f>'Сводная. Подведомственные'!J5+'Сводная. Неподведомственные'!J5</f>
        <v>0</v>
      </c>
      <c r="K5" s="8">
        <f>'Сводная. Подведомственные'!K5+'Сводная. Неподведомственные'!K5</f>
        <v>0</v>
      </c>
      <c r="L5" s="8">
        <f>'Сводная. Подведомственные'!L5+'Сводная. Неподведомственные'!L5</f>
        <v>0</v>
      </c>
      <c r="M5" s="8">
        <f>'Сводная. Подведомственные'!M5+'Сводная. Неподведомственные'!M5</f>
        <v>0</v>
      </c>
      <c r="N5" s="8">
        <f>'Сводная. Подведомственные'!N5+'Сводная. Неподведомственные'!N5</f>
        <v>0</v>
      </c>
      <c r="O5" s="8">
        <f>'Сводная. Подведомственные'!O5+'Сводная. Неподведомственные'!O5</f>
        <v>0</v>
      </c>
      <c r="P5" s="8">
        <f>'Сводная. Подведомственные'!P5+'Сводная. Неподведомственные'!P5</f>
        <v>0</v>
      </c>
      <c r="Q5" s="9">
        <f>'Сводная. Подведомственные'!Q5+'Сводная. Неподведомственные'!Q5</f>
        <v>0</v>
      </c>
      <c r="R5" s="9">
        <f>'Сводная. Подведомственные'!R5+'Сводная. Неподведомственные'!R5</f>
        <v>0</v>
      </c>
      <c r="S5" s="10">
        <f>'Сводная. Подведомственные'!S5+'Сводная. Неподведомственные'!S5</f>
        <v>0</v>
      </c>
      <c r="T5" s="10">
        <f>'Сводная. Подведомственные'!T5+'Сводная. Неподведомственные'!T5</f>
        <v>0</v>
      </c>
      <c r="U5" s="10">
        <f>'Сводная. Подведомственные'!U5+'Сводная. Неподведомственные'!U5</f>
        <v>0</v>
      </c>
      <c r="V5" s="11">
        <f>'Сводная. Подведомственные'!V5+'Сводная. Неподведомственные'!V5</f>
        <v>0</v>
      </c>
      <c r="W5" s="11">
        <f>'Сводная. Подведомственные'!W5+'Сводная. Неподведомственные'!W5</f>
        <v>0</v>
      </c>
      <c r="X5" s="11">
        <f>'Сводная. Подведомственные'!X5+'Сводная. Неподведомственные'!X5</f>
        <v>0</v>
      </c>
      <c r="Y5" s="13">
        <f>'Сводная. Подведомственные'!Y5+'Сводная. Неподведомственные'!Y5</f>
        <v>0</v>
      </c>
      <c r="Z5" s="13">
        <f>'Сводная. Подведомственные'!Z5+'Сводная. Неподведомственные'!Z5</f>
        <v>0</v>
      </c>
      <c r="AA5" s="13">
        <f>'Сводная. Подведомственные'!AA5+'Сводная. Неподведомственные'!AA5</f>
        <v>0</v>
      </c>
      <c r="AB5" s="13">
        <f>'Сводная. Подведомственные'!AB5+'Сводная. Неподведомственные'!AB5</f>
        <v>0</v>
      </c>
      <c r="AC5" s="13">
        <f>'Сводная. Подведомственные'!AC5+'Сводная. Неподведомственные'!AC5</f>
        <v>0</v>
      </c>
      <c r="AD5" s="13">
        <f>'Сводная. Подведомственные'!AD5+'Сводная. Неподведомственные'!AD5</f>
        <v>0</v>
      </c>
      <c r="AE5" s="13">
        <f>'Сводная. Подведомственные'!AE5+'Сводная. Неподведомственные'!AE5</f>
        <v>0</v>
      </c>
      <c r="AF5" s="13">
        <f>'Сводная. Подведомственные'!AF5+'Сводная. Неподведомственные'!AF5</f>
        <v>0</v>
      </c>
      <c r="AG5" s="13">
        <f>'Сводная. Подведомственные'!AG5+'Сводная. Неподведомственные'!AG5</f>
        <v>0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0" x14ac:dyDescent="0.25">
      <c r="A6" s="4" t="s">
        <v>45</v>
      </c>
      <c r="B6" s="34">
        <f>'Сводная. Подведомственные'!B6+'Сводная. Неподведомственные'!B6</f>
        <v>0</v>
      </c>
      <c r="C6" s="34">
        <f>'Сводная. Подведомственные'!C6+'Сводная. Неподведомственные'!C6</f>
        <v>0</v>
      </c>
      <c r="D6" s="15" t="e">
        <f t="shared" si="0"/>
        <v>#DIV/0!</v>
      </c>
      <c r="E6" s="8">
        <f>'Сводная. Подведомственные'!E6+'Сводная. Неподведомственные'!E6</f>
        <v>0</v>
      </c>
      <c r="F6" s="8">
        <f>'Сводная. Подведомственные'!F6+'Сводная. Неподведомственные'!F6</f>
        <v>0</v>
      </c>
      <c r="G6" s="8">
        <f>'Сводная. Подведомственные'!G6+'Сводная. Неподведомственные'!G6</f>
        <v>0</v>
      </c>
      <c r="H6" s="8">
        <f>'Сводная. Подведомственные'!H6+'Сводная. Неподведомственные'!H6</f>
        <v>0</v>
      </c>
      <c r="I6" s="8">
        <f>'Сводная. Подведомственные'!I6+'Сводная. Неподведомственные'!I6</f>
        <v>0</v>
      </c>
      <c r="J6" s="8">
        <f>'Сводная. Подведомственные'!J6+'Сводная. Неподведомственные'!J6</f>
        <v>0</v>
      </c>
      <c r="K6" s="8">
        <f>'Сводная. Подведомственные'!K6+'Сводная. Неподведомственные'!K6</f>
        <v>0</v>
      </c>
      <c r="L6" s="8">
        <f>'Сводная. Подведомственные'!L6+'Сводная. Неподведомственные'!L6</f>
        <v>0</v>
      </c>
      <c r="M6" s="8">
        <f>'Сводная. Подведомственные'!M6+'Сводная. Неподведомственные'!M6</f>
        <v>0</v>
      </c>
      <c r="N6" s="8">
        <f>'Сводная. Подведомственные'!N6+'Сводная. Неподведомственные'!N6</f>
        <v>0</v>
      </c>
      <c r="O6" s="8">
        <f>'Сводная. Подведомственные'!O6+'Сводная. Неподведомственные'!O6</f>
        <v>0</v>
      </c>
      <c r="P6" s="8">
        <f>'Сводная. Подведомственные'!P6+'Сводная. Неподведомственные'!P6</f>
        <v>0</v>
      </c>
      <c r="Q6" s="9">
        <f>'Сводная. Подведомственные'!Q6+'Сводная. Неподведомственные'!Q6</f>
        <v>0</v>
      </c>
      <c r="R6" s="9">
        <f>'Сводная. Подведомственные'!R6+'Сводная. Неподведомственные'!R6</f>
        <v>0</v>
      </c>
      <c r="S6" s="10">
        <f>'Сводная. Подведомственные'!S6+'Сводная. Неподведомственные'!S6</f>
        <v>0</v>
      </c>
      <c r="T6" s="10">
        <f>'Сводная. Подведомственные'!T6+'Сводная. Неподведомственные'!T6</f>
        <v>0</v>
      </c>
      <c r="U6" s="10">
        <f>'Сводная. Подведомственные'!U6+'Сводная. Неподведомственные'!U6</f>
        <v>0</v>
      </c>
      <c r="V6" s="11">
        <f>'Сводная. Подведомственные'!V6+'Сводная. Неподведомственные'!V6</f>
        <v>0</v>
      </c>
      <c r="W6" s="11">
        <f>'Сводная. Подведомственные'!W6+'Сводная. Неподведомственные'!W6</f>
        <v>0</v>
      </c>
      <c r="X6" s="11">
        <f>'Сводная. Подведомственные'!X6+'Сводная. Неподведомственные'!X6</f>
        <v>0</v>
      </c>
      <c r="Y6" s="13">
        <f>'Сводная. Подведомственные'!Y6+'Сводная. Неподведомственные'!Y6</f>
        <v>0</v>
      </c>
      <c r="Z6" s="13">
        <f>'Сводная. Подведомственные'!Z6+'Сводная. Неподведомственные'!Z6</f>
        <v>0</v>
      </c>
      <c r="AA6" s="13">
        <f>'Сводная. Подведомственные'!AA6+'Сводная. Неподведомственные'!AA6</f>
        <v>0</v>
      </c>
      <c r="AB6" s="13">
        <f>'Сводная. Подведомственные'!AB6+'Сводная. Неподведомственные'!AB6</f>
        <v>0</v>
      </c>
      <c r="AC6" s="13">
        <f>'Сводная. Подведомственные'!AC6+'Сводная. Неподведомственные'!AC6</f>
        <v>0</v>
      </c>
      <c r="AD6" s="13">
        <f>'Сводная. Подведомственные'!AD6+'Сводная. Неподведомственные'!AD6</f>
        <v>0</v>
      </c>
      <c r="AE6" s="13">
        <f>'Сводная. Подведомственные'!AE6+'Сводная. Неподведомственные'!AE6</f>
        <v>0</v>
      </c>
      <c r="AF6" s="13">
        <f>'Сводная. Подведомственные'!AF6+'Сводная. Неподведомственные'!AF6</f>
        <v>0</v>
      </c>
      <c r="AG6" s="13">
        <f>'Сводная. Подведомственные'!AG6+'Сводная. Неподведомственные'!AG6</f>
        <v>0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35" t="s">
        <v>4</v>
      </c>
      <c r="B7" s="34">
        <f>B5+B6</f>
        <v>0</v>
      </c>
      <c r="C7" s="34">
        <f>C5+C6</f>
        <v>0</v>
      </c>
      <c r="D7" s="15" t="e">
        <f t="shared" si="0"/>
        <v>#DIV/0!</v>
      </c>
      <c r="E7" s="8">
        <f>E5+E6</f>
        <v>0</v>
      </c>
      <c r="F7" s="8">
        <f t="shared" ref="F7:AG7" si="1">F5+F6</f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9">
        <f t="shared" si="1"/>
        <v>0</v>
      </c>
      <c r="R7" s="9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1"/>
        <v>0</v>
      </c>
      <c r="AF7" s="13">
        <f t="shared" si="1"/>
        <v>0</v>
      </c>
      <c r="AG7" s="13">
        <f t="shared" si="1"/>
        <v>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40" t="s">
        <v>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4" t="s">
        <v>5</v>
      </c>
      <c r="B9" s="34">
        <f>'Сводная. Подведомственные'!B9+'Сводная. Неподведомственные'!B9</f>
        <v>0</v>
      </c>
      <c r="C9" s="34">
        <f>'Сводная. Подведомственные'!C9+'Сводная. Неподведомственные'!C9</f>
        <v>0</v>
      </c>
      <c r="D9" s="15" t="e">
        <f t="shared" si="0"/>
        <v>#DIV/0!</v>
      </c>
      <c r="E9" s="8">
        <f>'Сводная. Подведомственные'!E9+'Сводная. Неподведомственные'!E9</f>
        <v>0</v>
      </c>
      <c r="F9" s="8">
        <f>'Сводная. Подведомственные'!F9+'Сводная. Неподведомственные'!F9</f>
        <v>0</v>
      </c>
      <c r="G9" s="8">
        <f>'Сводная. Подведомственные'!G9+'Сводная. Неподведомственные'!G9</f>
        <v>0</v>
      </c>
      <c r="H9" s="8">
        <f>'Сводная. Подведомственные'!H9+'Сводная. Неподведомственные'!H9</f>
        <v>0</v>
      </c>
      <c r="I9" s="8">
        <f>'Сводная. Подведомственные'!I9+'Сводная. Неподведомственные'!I9</f>
        <v>0</v>
      </c>
      <c r="J9" s="8">
        <f>'Сводная. Подведомственные'!J9+'Сводная. Неподведомственные'!J9</f>
        <v>0</v>
      </c>
      <c r="K9" s="8">
        <f>'Сводная. Подведомственные'!K9+'Сводная. Неподведомственные'!K9</f>
        <v>0</v>
      </c>
      <c r="L9" s="8">
        <f>'Сводная. Подведомственные'!L9+'Сводная. Неподведомственные'!L9</f>
        <v>0</v>
      </c>
      <c r="M9" s="8">
        <f>'Сводная. Подведомственные'!M9+'Сводная. Неподведомственные'!M9</f>
        <v>0</v>
      </c>
      <c r="N9" s="8">
        <f>'Сводная. Подведомственные'!N9+'Сводная. Неподведомственные'!N9</f>
        <v>0</v>
      </c>
      <c r="O9" s="8">
        <f>'Сводная. Подведомственные'!O9+'Сводная. Неподведомственные'!O9</f>
        <v>0</v>
      </c>
      <c r="P9" s="8">
        <f>'Сводная. Подведомственные'!P9+'Сводная. Неподведомственные'!P9</f>
        <v>0</v>
      </c>
      <c r="Q9" s="9">
        <f>'Сводная. Подведомственные'!Q9+'Сводная. Неподведомственные'!Q9</f>
        <v>0</v>
      </c>
      <c r="R9" s="9">
        <f>'Сводная. Подведомственные'!R9+'Сводная. Неподведомственные'!R9</f>
        <v>0</v>
      </c>
      <c r="S9" s="10">
        <f>'Сводная. Подведомственные'!S9+'Сводная. Неподведомственные'!S9</f>
        <v>0</v>
      </c>
      <c r="T9" s="10">
        <f>'Сводная. Подведомственные'!T9+'Сводная. Неподведомственные'!T9</f>
        <v>0</v>
      </c>
      <c r="U9" s="10">
        <f>'Сводная. Подведомственные'!U9+'Сводная. Неподведомственные'!U9</f>
        <v>0</v>
      </c>
      <c r="V9" s="11">
        <f>'Сводная. Подведомственные'!V9+'Сводная. Неподведомственные'!V9</f>
        <v>0</v>
      </c>
      <c r="W9" s="11">
        <f>'Сводная. Подведомственные'!W9+'Сводная. Неподведомственные'!W9</f>
        <v>0</v>
      </c>
      <c r="X9" s="11">
        <f>'Сводная. Подведомственные'!X9+'Сводная. Неподведомственные'!X9</f>
        <v>0</v>
      </c>
      <c r="Y9" s="13">
        <f>'Сводная. Подведомственные'!Y9+'Сводная. Неподведомственные'!Y9</f>
        <v>0</v>
      </c>
      <c r="Z9" s="13">
        <f>'Сводная. Подведомственные'!Z9+'Сводная. Неподведомственные'!Z9</f>
        <v>0</v>
      </c>
      <c r="AA9" s="13">
        <f>'Сводная. Подведомственные'!AA9+'Сводная. Неподведомственные'!AA9</f>
        <v>0</v>
      </c>
      <c r="AB9" s="13">
        <f>'Сводная. Подведомственные'!AB9+'Сводная. Неподведомственные'!AB9</f>
        <v>0</v>
      </c>
      <c r="AC9" s="13">
        <f>'Сводная. Подведомственные'!AC9+'Сводная. Неподведомственные'!AC9</f>
        <v>0</v>
      </c>
      <c r="AD9" s="13">
        <f>'Сводная. Подведомственные'!AD9+'Сводная. Неподведомственные'!AD9</f>
        <v>0</v>
      </c>
      <c r="AE9" s="13">
        <f>'Сводная. Подведомственные'!AE9+'Сводная. Неподведомственные'!AE9</f>
        <v>0</v>
      </c>
      <c r="AF9" s="13">
        <f>'Сводная. Подведомственные'!AF9+'Сводная. Неподведомственные'!AF9</f>
        <v>0</v>
      </c>
      <c r="AG9" s="13">
        <f>'Сводная. Подведомственные'!AG9+'Сводная. Неподведомственные'!AG9</f>
        <v>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4" t="s">
        <v>6</v>
      </c>
      <c r="B10" s="34">
        <f>'Сводная. Подведомственные'!B10+'Сводная. Неподведомственные'!B10</f>
        <v>0</v>
      </c>
      <c r="C10" s="34">
        <f>'Сводная. Подведомственные'!C10+'Сводная. Неподведомственные'!C10</f>
        <v>0</v>
      </c>
      <c r="D10" s="15" t="e">
        <f t="shared" si="0"/>
        <v>#DIV/0!</v>
      </c>
      <c r="E10" s="8">
        <f>'Сводная. Подведомственные'!E10+'Сводная. Неподведомственные'!E10</f>
        <v>0</v>
      </c>
      <c r="F10" s="8">
        <f>'Сводная. Подведомственные'!F10+'Сводная. Неподведомственные'!F10</f>
        <v>0</v>
      </c>
      <c r="G10" s="8">
        <f>'Сводная. Подведомственные'!G10+'Сводная. Неподведомственные'!G10</f>
        <v>0</v>
      </c>
      <c r="H10" s="8">
        <f>'Сводная. Подведомственные'!H10+'Сводная. Неподведомственные'!H10</f>
        <v>0</v>
      </c>
      <c r="I10" s="8">
        <f>'Сводная. Подведомственные'!I10+'Сводная. Неподведомственные'!I10</f>
        <v>0</v>
      </c>
      <c r="J10" s="8">
        <f>'Сводная. Подведомственные'!J10+'Сводная. Неподведомственные'!J10</f>
        <v>0</v>
      </c>
      <c r="K10" s="8">
        <f>'Сводная. Подведомственные'!K10+'Сводная. Неподведомственные'!K10</f>
        <v>0</v>
      </c>
      <c r="L10" s="8">
        <f>'Сводная. Подведомственные'!L10+'Сводная. Неподведомственные'!L10</f>
        <v>0</v>
      </c>
      <c r="M10" s="8">
        <f>'Сводная. Подведомственные'!M10+'Сводная. Неподведомственные'!M10</f>
        <v>0</v>
      </c>
      <c r="N10" s="8">
        <f>'Сводная. Подведомственные'!N10+'Сводная. Неподведомственные'!N10</f>
        <v>0</v>
      </c>
      <c r="O10" s="8">
        <f>'Сводная. Подведомственные'!O10+'Сводная. Неподведомственные'!O10</f>
        <v>0</v>
      </c>
      <c r="P10" s="8">
        <f>'Сводная. Подведомственные'!P10+'Сводная. Неподведомственные'!P10</f>
        <v>0</v>
      </c>
      <c r="Q10" s="9">
        <f>'Сводная. Подведомственные'!Q10+'Сводная. Неподведомственные'!Q10</f>
        <v>0</v>
      </c>
      <c r="R10" s="9">
        <f>'Сводная. Подведомственные'!R10+'Сводная. Неподведомственные'!R10</f>
        <v>0</v>
      </c>
      <c r="S10" s="10">
        <f>'Сводная. Подведомственные'!S10+'Сводная. Неподведомственные'!S10</f>
        <v>0</v>
      </c>
      <c r="T10" s="10">
        <f>'Сводная. Подведомственные'!T10+'Сводная. Неподведомственные'!T10</f>
        <v>0</v>
      </c>
      <c r="U10" s="10">
        <f>'Сводная. Подведомственные'!U10+'Сводная. Неподведомственные'!U10</f>
        <v>0</v>
      </c>
      <c r="V10" s="11">
        <f>'Сводная. Подведомственные'!V10+'Сводная. Неподведомственные'!V10</f>
        <v>0</v>
      </c>
      <c r="W10" s="11">
        <f>'Сводная. Подведомственные'!W10+'Сводная. Неподведомственные'!W10</f>
        <v>0</v>
      </c>
      <c r="X10" s="11">
        <f>'Сводная. Подведомственные'!X10+'Сводная. Неподведомственные'!X10</f>
        <v>0</v>
      </c>
      <c r="Y10" s="13">
        <f>'Сводная. Подведомственные'!Y10+'Сводная. Неподведомственные'!Y10</f>
        <v>0</v>
      </c>
      <c r="Z10" s="13">
        <f>'Сводная. Подведомственные'!Z10+'Сводная. Неподведомственные'!Z10</f>
        <v>0</v>
      </c>
      <c r="AA10" s="13">
        <f>'Сводная. Подведомственные'!AA10+'Сводная. Неподведомственные'!AA10</f>
        <v>0</v>
      </c>
      <c r="AB10" s="13">
        <f>'Сводная. Подведомственные'!AB10+'Сводная. Неподведомственные'!AB10</f>
        <v>0</v>
      </c>
      <c r="AC10" s="13">
        <f>'Сводная. Подведомственные'!AC10+'Сводная. Неподведомственные'!AC10</f>
        <v>0</v>
      </c>
      <c r="AD10" s="13">
        <f>'Сводная. Подведомственные'!AD10+'Сводная. Неподведомственные'!AD10</f>
        <v>0</v>
      </c>
      <c r="AE10" s="13">
        <f>'Сводная. Подведомственные'!AE10+'Сводная. Неподведомственные'!AE10</f>
        <v>0</v>
      </c>
      <c r="AF10" s="13">
        <f>'Сводная. Подведомственные'!AF10+'Сводная. Неподведомственные'!AF10</f>
        <v>0</v>
      </c>
      <c r="AG10" s="13">
        <f>'Сводная. Подведомственные'!AG10+'Сводная. Неподведомственные'!AG10</f>
        <v>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4" t="s">
        <v>7</v>
      </c>
      <c r="B11" s="34">
        <f>'Сводная. Подведомственные'!B11+'Сводная. Неподведомственные'!B11</f>
        <v>0</v>
      </c>
      <c r="C11" s="34">
        <f>'Сводная. Подведомственные'!C11+'Сводная. Неподведомственные'!C11</f>
        <v>0</v>
      </c>
      <c r="D11" s="15" t="e">
        <f t="shared" si="0"/>
        <v>#DIV/0!</v>
      </c>
      <c r="E11" s="8">
        <f>'Сводная. Подведомственные'!E11+'Сводная. Неподведомственные'!E11</f>
        <v>0</v>
      </c>
      <c r="F11" s="8">
        <f>'Сводная. Подведомственные'!F11+'Сводная. Неподведомственные'!F11</f>
        <v>0</v>
      </c>
      <c r="G11" s="8">
        <f>'Сводная. Подведомственные'!G11+'Сводная. Неподведомственные'!G11</f>
        <v>0</v>
      </c>
      <c r="H11" s="8">
        <f>'Сводная. Подведомственные'!H11+'Сводная. Неподведомственные'!H11</f>
        <v>0</v>
      </c>
      <c r="I11" s="8">
        <f>'Сводная. Подведомственные'!I11+'Сводная. Неподведомственные'!I11</f>
        <v>0</v>
      </c>
      <c r="J11" s="8">
        <f>'Сводная. Подведомственные'!J11+'Сводная. Неподведомственные'!J11</f>
        <v>0</v>
      </c>
      <c r="K11" s="8">
        <f>'Сводная. Подведомственные'!K11+'Сводная. Неподведомственные'!K11</f>
        <v>0</v>
      </c>
      <c r="L11" s="8">
        <f>'Сводная. Подведомственные'!L11+'Сводная. Неподведомственные'!L11</f>
        <v>0</v>
      </c>
      <c r="M11" s="8">
        <f>'Сводная. Подведомственные'!M11+'Сводная. Неподведомственные'!M11</f>
        <v>0</v>
      </c>
      <c r="N11" s="8">
        <f>'Сводная. Подведомственные'!N11+'Сводная. Неподведомственные'!N11</f>
        <v>0</v>
      </c>
      <c r="O11" s="8">
        <f>'Сводная. Подведомственные'!O11+'Сводная. Неподведомственные'!O11</f>
        <v>0</v>
      </c>
      <c r="P11" s="8">
        <f>'Сводная. Подведомственные'!P11+'Сводная. Неподведомственные'!P11</f>
        <v>0</v>
      </c>
      <c r="Q11" s="9">
        <f>'Сводная. Подведомственные'!Q11+'Сводная. Неподведомственные'!Q11</f>
        <v>0</v>
      </c>
      <c r="R11" s="9">
        <f>'Сводная. Подведомственные'!R11+'Сводная. Неподведомственные'!R11</f>
        <v>0</v>
      </c>
      <c r="S11" s="10">
        <f>'Сводная. Подведомственные'!S11+'Сводная. Неподведомственные'!S11</f>
        <v>0</v>
      </c>
      <c r="T11" s="10">
        <f>'Сводная. Подведомственные'!T11+'Сводная. Неподведомственные'!T11</f>
        <v>0</v>
      </c>
      <c r="U11" s="10">
        <f>'Сводная. Подведомственные'!U11+'Сводная. Неподведомственные'!U11</f>
        <v>0</v>
      </c>
      <c r="V11" s="11">
        <f>'Сводная. Подведомственные'!V11+'Сводная. Неподведомственные'!V11</f>
        <v>0</v>
      </c>
      <c r="W11" s="11">
        <f>'Сводная. Подведомственные'!W11+'Сводная. Неподведомственные'!W11</f>
        <v>0</v>
      </c>
      <c r="X11" s="11">
        <f>'Сводная. Подведомственные'!X11+'Сводная. Неподведомственные'!X11</f>
        <v>0</v>
      </c>
      <c r="Y11" s="13">
        <f>'Сводная. Подведомственные'!Y11+'Сводная. Неподведомственные'!Y11</f>
        <v>0</v>
      </c>
      <c r="Z11" s="13">
        <f>'Сводная. Подведомственные'!Z11+'Сводная. Неподведомственные'!Z11</f>
        <v>0</v>
      </c>
      <c r="AA11" s="13">
        <f>'Сводная. Подведомственные'!AA11+'Сводная. Неподведомственные'!AA11</f>
        <v>0</v>
      </c>
      <c r="AB11" s="13">
        <f>'Сводная. Подведомственные'!AB11+'Сводная. Неподведомственные'!AB11</f>
        <v>0</v>
      </c>
      <c r="AC11" s="13">
        <f>'Сводная. Подведомственные'!AC11+'Сводная. Неподведомственные'!AC11</f>
        <v>0</v>
      </c>
      <c r="AD11" s="13">
        <f>'Сводная. Подведомственные'!AD11+'Сводная. Неподведомственные'!AD11</f>
        <v>0</v>
      </c>
      <c r="AE11" s="13">
        <f>'Сводная. Подведомственные'!AE11+'Сводная. Неподведомственные'!AE11</f>
        <v>0</v>
      </c>
      <c r="AF11" s="13">
        <f>'Сводная. Подведомственные'!AF11+'Сводная. Неподведомственные'!AF11</f>
        <v>0</v>
      </c>
      <c r="AG11" s="13">
        <f>'Сводная. Подведомственные'!AG11+'Сводная. Неподведомственные'!AG11</f>
        <v>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4" t="s">
        <v>8</v>
      </c>
      <c r="B12" s="34">
        <f>'Сводная. Подведомственные'!B12+'Сводная. Неподведомственные'!B12</f>
        <v>0</v>
      </c>
      <c r="C12" s="34">
        <f>'Сводная. Подведомственные'!C12+'Сводная. Неподведомственные'!C12</f>
        <v>0</v>
      </c>
      <c r="D12" s="15" t="e">
        <f t="shared" si="0"/>
        <v>#DIV/0!</v>
      </c>
      <c r="E12" s="8">
        <f>'Сводная. Подведомственные'!E12+'Сводная. Неподведомственные'!E12</f>
        <v>0</v>
      </c>
      <c r="F12" s="8">
        <f>'Сводная. Подведомственные'!F12+'Сводная. Неподведомственные'!F12</f>
        <v>0</v>
      </c>
      <c r="G12" s="8">
        <f>'Сводная. Подведомственные'!G12+'Сводная. Неподведомственные'!G12</f>
        <v>0</v>
      </c>
      <c r="H12" s="8">
        <f>'Сводная. Подведомственные'!H12+'Сводная. Неподведомственные'!H12</f>
        <v>0</v>
      </c>
      <c r="I12" s="8">
        <f>'Сводная. Подведомственные'!I12+'Сводная. Неподведомственные'!I12</f>
        <v>0</v>
      </c>
      <c r="J12" s="8">
        <f>'Сводная. Подведомственные'!J12+'Сводная. Неподведомственные'!J12</f>
        <v>0</v>
      </c>
      <c r="K12" s="8">
        <f>'Сводная. Подведомственные'!K12+'Сводная. Неподведомственные'!K12</f>
        <v>0</v>
      </c>
      <c r="L12" s="8">
        <f>'Сводная. Подведомственные'!L12+'Сводная. Неподведомственные'!L12</f>
        <v>0</v>
      </c>
      <c r="M12" s="8">
        <f>'Сводная. Подведомственные'!M12+'Сводная. Неподведомственные'!M12</f>
        <v>0</v>
      </c>
      <c r="N12" s="8">
        <f>'Сводная. Подведомственные'!N12+'Сводная. Неподведомственные'!N12</f>
        <v>0</v>
      </c>
      <c r="O12" s="8">
        <f>'Сводная. Подведомственные'!O12+'Сводная. Неподведомственные'!O12</f>
        <v>0</v>
      </c>
      <c r="P12" s="8">
        <f>'Сводная. Подведомственные'!P12+'Сводная. Неподведомственные'!P12</f>
        <v>0</v>
      </c>
      <c r="Q12" s="9">
        <f>'Сводная. Подведомственные'!Q12+'Сводная. Неподведомственные'!Q12</f>
        <v>0</v>
      </c>
      <c r="R12" s="9">
        <f>'Сводная. Подведомственные'!R12+'Сводная. Неподведомственные'!R12</f>
        <v>0</v>
      </c>
      <c r="S12" s="10">
        <f>'Сводная. Подведомственные'!S12+'Сводная. Неподведомственные'!S12</f>
        <v>0</v>
      </c>
      <c r="T12" s="10">
        <f>'Сводная. Подведомственные'!T12+'Сводная. Неподведомственные'!T12</f>
        <v>0</v>
      </c>
      <c r="U12" s="10">
        <f>'Сводная. Подведомственные'!U12+'Сводная. Неподведомственные'!U12</f>
        <v>0</v>
      </c>
      <c r="V12" s="11">
        <f>'Сводная. Подведомственные'!V12+'Сводная. Неподведомственные'!V12</f>
        <v>0</v>
      </c>
      <c r="W12" s="11">
        <f>'Сводная. Подведомственные'!W12+'Сводная. Неподведомственные'!W12</f>
        <v>0</v>
      </c>
      <c r="X12" s="11">
        <f>'Сводная. Подведомственные'!X12+'Сводная. Неподведомственные'!X12</f>
        <v>0</v>
      </c>
      <c r="Y12" s="13">
        <f>'Сводная. Подведомственные'!Y12+'Сводная. Неподведомственные'!Y12</f>
        <v>0</v>
      </c>
      <c r="Z12" s="13">
        <f>'Сводная. Подведомственные'!Z12+'Сводная. Неподведомственные'!Z12</f>
        <v>0</v>
      </c>
      <c r="AA12" s="13">
        <f>'Сводная. Подведомственные'!AA12+'Сводная. Неподведомственные'!AA12</f>
        <v>0</v>
      </c>
      <c r="AB12" s="13">
        <f>'Сводная. Подведомственные'!AB12+'Сводная. Неподведомственные'!AB12</f>
        <v>0</v>
      </c>
      <c r="AC12" s="13">
        <f>'Сводная. Подведомственные'!AC12+'Сводная. Неподведомственные'!AC12</f>
        <v>0</v>
      </c>
      <c r="AD12" s="13">
        <f>'Сводная. Подведомственные'!AD12+'Сводная. Неподведомственные'!AD12</f>
        <v>0</v>
      </c>
      <c r="AE12" s="13">
        <f>'Сводная. Подведомственные'!AE12+'Сводная. Неподведомственные'!AE12</f>
        <v>0</v>
      </c>
      <c r="AF12" s="13">
        <f>'Сводная. Подведомственные'!AF12+'Сводная. Неподведомственные'!AF12</f>
        <v>0</v>
      </c>
      <c r="AG12" s="13">
        <f>'Сводная. Подведомственные'!AG12+'Сводная. Неподведомственные'!AG12</f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4" t="s">
        <v>43</v>
      </c>
      <c r="B13" s="34">
        <f>'Сводная. Подведомственные'!B13+'Сводная. Неподведомственные'!B13</f>
        <v>0</v>
      </c>
      <c r="C13" s="34">
        <f>'Сводная. Подведомственные'!C13+'Сводная. Неподведомственные'!C13</f>
        <v>0</v>
      </c>
      <c r="D13" s="15" t="e">
        <f t="shared" si="0"/>
        <v>#DIV/0!</v>
      </c>
      <c r="E13" s="8">
        <f>'Сводная. Подведомственные'!E13+'Сводная. Неподведомственные'!E13</f>
        <v>0</v>
      </c>
      <c r="F13" s="8">
        <f>'Сводная. Подведомственные'!F13+'Сводная. Неподведомственные'!F13</f>
        <v>0</v>
      </c>
      <c r="G13" s="8">
        <f>'Сводная. Подведомственные'!G13+'Сводная. Неподведомственные'!G13</f>
        <v>0</v>
      </c>
      <c r="H13" s="8">
        <f>'Сводная. Подведомственные'!H13+'Сводная. Неподведомственные'!H13</f>
        <v>0</v>
      </c>
      <c r="I13" s="8">
        <f>'Сводная. Подведомственные'!I13+'Сводная. Неподведомственные'!I13</f>
        <v>0</v>
      </c>
      <c r="J13" s="8">
        <f>'Сводная. Подведомственные'!J13+'Сводная. Неподведомственные'!J13</f>
        <v>0</v>
      </c>
      <c r="K13" s="8">
        <f>'Сводная. Подведомственные'!K13+'Сводная. Неподведомственные'!K13</f>
        <v>0</v>
      </c>
      <c r="L13" s="8">
        <f>'Сводная. Подведомственные'!L13+'Сводная. Неподведомственные'!L13</f>
        <v>0</v>
      </c>
      <c r="M13" s="8">
        <f>'Сводная. Подведомственные'!M13+'Сводная. Неподведомственные'!M13</f>
        <v>0</v>
      </c>
      <c r="N13" s="8">
        <f>'Сводная. Подведомственные'!N13+'Сводная. Неподведомственные'!N13</f>
        <v>0</v>
      </c>
      <c r="O13" s="8">
        <f>'Сводная. Подведомственные'!O13+'Сводная. Неподведомственные'!O13</f>
        <v>0</v>
      </c>
      <c r="P13" s="8">
        <f>'Сводная. Подведомственные'!P13+'Сводная. Неподведомственные'!P13</f>
        <v>0</v>
      </c>
      <c r="Q13" s="9">
        <f>'Сводная. Подведомственные'!Q13+'Сводная. Неподведомственные'!Q13</f>
        <v>0</v>
      </c>
      <c r="R13" s="9">
        <f>'Сводная. Подведомственные'!R13+'Сводная. Неподведомственные'!R13</f>
        <v>0</v>
      </c>
      <c r="S13" s="10">
        <f>'Сводная. Подведомственные'!S13+'Сводная. Неподведомственные'!S13</f>
        <v>0</v>
      </c>
      <c r="T13" s="10">
        <f>'Сводная. Подведомственные'!T13+'Сводная. Неподведомственные'!T13</f>
        <v>0</v>
      </c>
      <c r="U13" s="10">
        <f>'Сводная. Подведомственные'!U13+'Сводная. Неподведомственные'!U13</f>
        <v>0</v>
      </c>
      <c r="V13" s="11">
        <f>'Сводная. Подведомственные'!V13+'Сводная. Неподведомственные'!V13</f>
        <v>0</v>
      </c>
      <c r="W13" s="11">
        <f>'Сводная. Подведомственные'!W13+'Сводная. Неподведомственные'!W13</f>
        <v>0</v>
      </c>
      <c r="X13" s="11">
        <f>'Сводная. Подведомственные'!X13+'Сводная. Неподведомственные'!X13</f>
        <v>0</v>
      </c>
      <c r="Y13" s="13">
        <f>'Сводная. Подведомственные'!Y13+'Сводная. Неподведомственные'!Y13</f>
        <v>0</v>
      </c>
      <c r="Z13" s="13">
        <f>'Сводная. Подведомственные'!Z13+'Сводная. Неподведомственные'!Z13</f>
        <v>0</v>
      </c>
      <c r="AA13" s="13">
        <f>'Сводная. Подведомственные'!AA13+'Сводная. Неподведомственные'!AA13</f>
        <v>0</v>
      </c>
      <c r="AB13" s="13">
        <f>'Сводная. Подведомственные'!AB13+'Сводная. Неподведомственные'!AB13</f>
        <v>0</v>
      </c>
      <c r="AC13" s="13">
        <f>'Сводная. Подведомственные'!AC13+'Сводная. Неподведомственные'!AC13</f>
        <v>0</v>
      </c>
      <c r="AD13" s="13">
        <f>'Сводная. Подведомственные'!AD13+'Сводная. Неподведомственные'!AD13</f>
        <v>0</v>
      </c>
      <c r="AE13" s="13">
        <f>'Сводная. Подведомственные'!AE13+'Сводная. Неподведомственные'!AE13</f>
        <v>0</v>
      </c>
      <c r="AF13" s="13">
        <f>'Сводная. Подведомственные'!AF13+'Сводная. Неподведомственные'!AF13</f>
        <v>0</v>
      </c>
      <c r="AG13" s="13">
        <f>'Сводная. Подведомственные'!AG13+'Сводная. Неподведомственные'!AG13</f>
        <v>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4" t="s">
        <v>44</v>
      </c>
      <c r="B14" s="34">
        <f>'Сводная. Подведомственные'!B14+'Сводная. Неподведомственные'!B14</f>
        <v>0</v>
      </c>
      <c r="C14" s="34">
        <f>'Сводная. Подведомственные'!C14+'Сводная. Неподведомственные'!C14</f>
        <v>0</v>
      </c>
      <c r="D14" s="15" t="e">
        <f t="shared" si="0"/>
        <v>#DIV/0!</v>
      </c>
      <c r="E14" s="8">
        <f>'Сводная. Подведомственные'!E14+'Сводная. Неподведомственные'!E14</f>
        <v>0</v>
      </c>
      <c r="F14" s="8">
        <f>'Сводная. Подведомственные'!F14+'Сводная. Неподведомственные'!F14</f>
        <v>0</v>
      </c>
      <c r="G14" s="8">
        <f>'Сводная. Подведомственные'!G14+'Сводная. Неподведомственные'!G14</f>
        <v>0</v>
      </c>
      <c r="H14" s="8">
        <f>'Сводная. Подведомственные'!H14+'Сводная. Неподведомственные'!H14</f>
        <v>0</v>
      </c>
      <c r="I14" s="8">
        <f>'Сводная. Подведомственные'!I14+'Сводная. Неподведомственные'!I14</f>
        <v>0</v>
      </c>
      <c r="J14" s="8">
        <f>'Сводная. Подведомственные'!J14+'Сводная. Неподведомственные'!J14</f>
        <v>0</v>
      </c>
      <c r="K14" s="8">
        <f>'Сводная. Подведомственные'!K14+'Сводная. Неподведомственные'!K14</f>
        <v>0</v>
      </c>
      <c r="L14" s="8">
        <f>'Сводная. Подведомственные'!L14+'Сводная. Неподведомственные'!L14</f>
        <v>0</v>
      </c>
      <c r="M14" s="8">
        <f>'Сводная. Подведомственные'!M14+'Сводная. Неподведомственные'!M14</f>
        <v>0</v>
      </c>
      <c r="N14" s="8">
        <f>'Сводная. Подведомственные'!N14+'Сводная. Неподведомственные'!N14</f>
        <v>0</v>
      </c>
      <c r="O14" s="8">
        <f>'Сводная. Подведомственные'!O14+'Сводная. Неподведомственные'!O14</f>
        <v>0</v>
      </c>
      <c r="P14" s="8">
        <f>'Сводная. Подведомственные'!P14+'Сводная. Неподведомственные'!P14</f>
        <v>0</v>
      </c>
      <c r="Q14" s="9">
        <f>'Сводная. Подведомственные'!Q14+'Сводная. Неподведомственные'!Q14</f>
        <v>0</v>
      </c>
      <c r="R14" s="9">
        <f>'Сводная. Подведомственные'!R14+'Сводная. Неподведомственные'!R14</f>
        <v>0</v>
      </c>
      <c r="S14" s="10">
        <f>'Сводная. Подведомственные'!S14+'Сводная. Неподведомственные'!S14</f>
        <v>0</v>
      </c>
      <c r="T14" s="10">
        <f>'Сводная. Подведомственные'!T14+'Сводная. Неподведомственные'!T14</f>
        <v>0</v>
      </c>
      <c r="U14" s="10">
        <f>'Сводная. Подведомственные'!U14+'Сводная. Неподведомственные'!U14</f>
        <v>0</v>
      </c>
      <c r="V14" s="11">
        <f>'Сводная. Подведомственные'!V14+'Сводная. Неподведомственные'!V14</f>
        <v>0</v>
      </c>
      <c r="W14" s="11">
        <f>'Сводная. Подведомственные'!W14+'Сводная. Неподведомственные'!W14</f>
        <v>0</v>
      </c>
      <c r="X14" s="11">
        <f>'Сводная. Подведомственные'!X14+'Сводная. Неподведомственные'!X14</f>
        <v>0</v>
      </c>
      <c r="Y14" s="13">
        <f>'Сводная. Подведомственные'!Y14+'Сводная. Неподведомственные'!Y14</f>
        <v>0</v>
      </c>
      <c r="Z14" s="13">
        <f>'Сводная. Подведомственные'!Z14+'Сводная. Неподведомственные'!Z14</f>
        <v>0</v>
      </c>
      <c r="AA14" s="13">
        <f>'Сводная. Подведомственные'!AA14+'Сводная. Неподведомственные'!AA14</f>
        <v>0</v>
      </c>
      <c r="AB14" s="13">
        <f>'Сводная. Подведомственные'!AB14+'Сводная. Неподведомственные'!AB14</f>
        <v>0</v>
      </c>
      <c r="AC14" s="13">
        <f>'Сводная. Подведомственные'!AC14+'Сводная. Неподведомственные'!AC14</f>
        <v>0</v>
      </c>
      <c r="AD14" s="13">
        <f>'Сводная. Подведомственные'!AD14+'Сводная. Неподведомственные'!AD14</f>
        <v>0</v>
      </c>
      <c r="AE14" s="13">
        <f>'Сводная. Подведомственные'!AE14+'Сводная. Неподведомственные'!AE14</f>
        <v>0</v>
      </c>
      <c r="AF14" s="13">
        <f>'Сводная. Подведомственные'!AF14+'Сводная. Неподведомственные'!AF14</f>
        <v>0</v>
      </c>
      <c r="AG14" s="13">
        <f>'Сводная. Подведомственные'!AG14+'Сводная. Неподведомственные'!AG14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35" t="s">
        <v>4</v>
      </c>
      <c r="B15" s="34">
        <f>B9+B10+B11+B12+B13+B14</f>
        <v>0</v>
      </c>
      <c r="C15" s="34">
        <f>C9+C10+C11+C12+C13+C14</f>
        <v>0</v>
      </c>
      <c r="D15" s="15" t="e">
        <f t="shared" si="0"/>
        <v>#DIV/0!</v>
      </c>
      <c r="E15" s="8">
        <f>E9+E10+E11+E12+E13+E14</f>
        <v>0</v>
      </c>
      <c r="F15" s="8">
        <f t="shared" ref="F15:AG15" si="2">F9+F10+F11+F12+F13+F14</f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  <c r="O15" s="8">
        <f t="shared" si="2"/>
        <v>0</v>
      </c>
      <c r="P15" s="8">
        <f t="shared" si="2"/>
        <v>0</v>
      </c>
      <c r="Q15" s="9">
        <f t="shared" si="2"/>
        <v>0</v>
      </c>
      <c r="R15" s="9">
        <f t="shared" si="2"/>
        <v>0</v>
      </c>
      <c r="S15" s="10">
        <f t="shared" si="2"/>
        <v>0</v>
      </c>
      <c r="T15" s="10">
        <f t="shared" si="2"/>
        <v>0</v>
      </c>
      <c r="U15" s="10">
        <f t="shared" si="2"/>
        <v>0</v>
      </c>
      <c r="V15" s="11">
        <f t="shared" si="2"/>
        <v>0</v>
      </c>
      <c r="W15" s="11">
        <f t="shared" si="2"/>
        <v>0</v>
      </c>
      <c r="X15" s="11">
        <f t="shared" si="2"/>
        <v>0</v>
      </c>
      <c r="Y15" s="13">
        <f t="shared" si="2"/>
        <v>0</v>
      </c>
      <c r="Z15" s="13">
        <f t="shared" si="2"/>
        <v>0</v>
      </c>
      <c r="AA15" s="13">
        <f t="shared" si="2"/>
        <v>0</v>
      </c>
      <c r="AB15" s="13">
        <f t="shared" si="2"/>
        <v>0</v>
      </c>
      <c r="AC15" s="13">
        <f t="shared" si="2"/>
        <v>0</v>
      </c>
      <c r="AD15" s="13">
        <f t="shared" si="2"/>
        <v>0</v>
      </c>
      <c r="AE15" s="13">
        <f t="shared" si="2"/>
        <v>0</v>
      </c>
      <c r="AF15" s="13">
        <f t="shared" si="2"/>
        <v>0</v>
      </c>
      <c r="AG15" s="13">
        <f t="shared" si="2"/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</sheetData>
  <mergeCells count="39">
    <mergeCell ref="A8:AG8"/>
    <mergeCell ref="AA2:AA3"/>
    <mergeCell ref="AB2:AB3"/>
    <mergeCell ref="AC2:AC3"/>
    <mergeCell ref="AD2:AD3"/>
    <mergeCell ref="AE2:AG2"/>
    <mergeCell ref="A4:AG4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Y1:AG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1:B3"/>
    <mergeCell ref="C1:D1"/>
    <mergeCell ref="E1:P1"/>
    <mergeCell ref="Q1:R1"/>
    <mergeCell ref="S1:U1"/>
    <mergeCell ref="V1:X1"/>
    <mergeCell ref="K2:K3"/>
    <mergeCell ref="L2:L3"/>
    <mergeCell ref="M2:M3"/>
    <mergeCell ref="N2:N3"/>
    <mergeCell ref="R2:R3"/>
    <mergeCell ref="S2:S3"/>
    <mergeCell ref="T2:T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МБДОУ №1 "Сибирячок"</vt:lpstr>
      <vt:lpstr>МАДОУ ЦРР №2 "Дельфин"</vt:lpstr>
      <vt:lpstr>МАДОУ №3 "Журавушка"</vt:lpstr>
      <vt:lpstr>МАДОУ №4 "Золотой гребешок"</vt:lpstr>
      <vt:lpstr>МАДОУ №7 "Семицветик"</vt:lpstr>
      <vt:lpstr>МАДОУ №8 "Солнышко"</vt:lpstr>
      <vt:lpstr>МБДОУ №9 "Теремок"</vt:lpstr>
      <vt:lpstr>МБДОУ №12 "Красная шапочка"</vt:lpstr>
      <vt:lpstr>МБДОУ №15 "Ручеек"</vt:lpstr>
      <vt:lpstr>МАДОУ ЦРР №16 "Белочка"</vt:lpstr>
      <vt:lpstr>МБДОУ №17 "Земляничка"</vt:lpstr>
      <vt:lpstr>МБДОУ №19 "Шустрик"</vt:lpstr>
      <vt:lpstr>ЧДОУ ДС №20 "Кристаллик"</vt:lpstr>
      <vt:lpstr>МАДОУ №21 "Искорка"</vt:lpstr>
      <vt:lpstr>МАДОУ №22 "Тополек"</vt:lpstr>
      <vt:lpstr>МБДОУ №24 "Пчёлка"</vt:lpstr>
      <vt:lpstr>МАДОУ №25 "Рябинка"</vt:lpstr>
      <vt:lpstr>МАДОУ №26 "Кораблик"</vt:lpstr>
      <vt:lpstr>МБДОУ №27 "Родничок"</vt:lpstr>
      <vt:lpstr>МБДОУ ЦРР №28 "Огонёк"</vt:lpstr>
      <vt:lpstr>МБОУ СОШ №1</vt:lpstr>
      <vt:lpstr>МБОУ СОШ №2 "Спектр"</vt:lpstr>
      <vt:lpstr>МБОУ СОШ №3 "Пеликан"</vt:lpstr>
      <vt:lpstr>МАОУ СОШ №4</vt:lpstr>
      <vt:lpstr>МБОУ СОШ №5</vt:lpstr>
      <vt:lpstr>МАОУ "Лицей №6"</vt:lpstr>
      <vt:lpstr>МАОУ "Лицей №7"</vt:lpstr>
      <vt:lpstr>МБОУ СОШ №8</vt:lpstr>
      <vt:lpstr>МБОУ СОШ №9</vt:lpstr>
      <vt:lpstr>МБОУ СОШ №10 "Пересвет"</vt:lpstr>
      <vt:lpstr>МБОУ СОШ №11</vt:lpstr>
      <vt:lpstr>МБОУ СОШ №12</vt:lpstr>
      <vt:lpstr>МБОУ СОШ №13</vt:lpstr>
      <vt:lpstr>МАОУ "Экономический лицей"</vt:lpstr>
      <vt:lpstr>ЧОУ Школа "Экология и Д"</vt:lpstr>
      <vt:lpstr>ЧОУ "Православная гимназия"</vt:lpstr>
      <vt:lpstr>ГБОУ НСО ККШИ</vt:lpstr>
      <vt:lpstr>МАОУ ДО ДООЦТ "Юность"</vt:lpstr>
      <vt:lpstr>ДЮШЦ "Маэстро"</vt:lpstr>
      <vt:lpstr>МБОУ ДО "Перспектива"</vt:lpstr>
      <vt:lpstr>Сводная. ДОО. Подведомственные</vt:lpstr>
      <vt:lpstr>Сводная. ДОО</vt:lpstr>
      <vt:lpstr>Сводная. ООО. Подведомственные</vt:lpstr>
      <vt:lpstr>Сводная. ООО. Неподведомственны</vt:lpstr>
      <vt:lpstr>Сводная. ООО</vt:lpstr>
      <vt:lpstr>Сводная. УДО</vt:lpstr>
      <vt:lpstr>Сводная. Подведомственные</vt:lpstr>
      <vt:lpstr>Сводная. Неподведомственные</vt:lpstr>
      <vt:lpstr>Сводная. Муниципалитет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Кипа</dc:creator>
  <cp:lastModifiedBy>Константин Кипа</cp:lastModifiedBy>
  <dcterms:created xsi:type="dcterms:W3CDTF">2020-02-01T06:21:47Z</dcterms:created>
  <dcterms:modified xsi:type="dcterms:W3CDTF">2020-02-23T04:12:24Z</dcterms:modified>
</cp:coreProperties>
</file>